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Misc\eBay etc\3458A 1045\"/>
    </mc:Choice>
  </mc:AlternateContent>
  <xr:revisionPtr revIDLastSave="0" documentId="13_ncr:1_{8FEAD880-20AA-4CB2-88AA-F44FE6BF6C0A}" xr6:coauthVersionLast="45" xr6:coauthVersionMax="45" xr10:uidLastSave="{00000000-0000-0000-0000-000000000000}"/>
  <bookViews>
    <workbookView xWindow="38280" yWindow="-120" windowWidth="38640" windowHeight="24240" activeTab="1" xr2:uid="{00000000-000D-0000-FFFF-FFFF00000000}"/>
  </bookViews>
  <sheets>
    <sheet name="3458A drift test (SN18) - 2022-" sheetId="1" r:id="rId1"/>
    <sheet name="Graph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49" i="1" l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N849" i="1" l="1"/>
  <c r="L849" i="1"/>
  <c r="P849" i="1" s="1"/>
  <c r="G849" i="1"/>
  <c r="N848" i="1"/>
  <c r="L848" i="1"/>
  <c r="P848" i="1" s="1"/>
  <c r="G848" i="1"/>
  <c r="N847" i="1"/>
  <c r="L847" i="1"/>
  <c r="P847" i="1" s="1"/>
  <c r="G847" i="1"/>
  <c r="K847" i="1" s="1"/>
  <c r="N846" i="1"/>
  <c r="L846" i="1"/>
  <c r="P846" i="1" s="1"/>
  <c r="G846" i="1"/>
  <c r="N845" i="1"/>
  <c r="L845" i="1"/>
  <c r="P845" i="1" s="1"/>
  <c r="I845" i="1"/>
  <c r="G845" i="1"/>
  <c r="K845" i="1" s="1"/>
  <c r="N844" i="1"/>
  <c r="L844" i="1"/>
  <c r="P844" i="1" s="1"/>
  <c r="G844" i="1"/>
  <c r="H845" i="1" s="1"/>
  <c r="N843" i="1"/>
  <c r="L843" i="1"/>
  <c r="P843" i="1" s="1"/>
  <c r="G843" i="1"/>
  <c r="I843" i="1" s="1"/>
  <c r="N842" i="1"/>
  <c r="L842" i="1"/>
  <c r="P842" i="1" s="1"/>
  <c r="G842" i="1"/>
  <c r="N841" i="1"/>
  <c r="L841" i="1"/>
  <c r="P841" i="1" s="1"/>
  <c r="G841" i="1"/>
  <c r="N840" i="1"/>
  <c r="L840" i="1"/>
  <c r="P840" i="1" s="1"/>
  <c r="G840" i="1"/>
  <c r="N839" i="1"/>
  <c r="L839" i="1"/>
  <c r="P839" i="1" s="1"/>
  <c r="G839" i="1"/>
  <c r="I839" i="1" s="1"/>
  <c r="N838" i="1"/>
  <c r="L838" i="1"/>
  <c r="P838" i="1" s="1"/>
  <c r="G838" i="1"/>
  <c r="N837" i="1"/>
  <c r="L837" i="1"/>
  <c r="P837" i="1" s="1"/>
  <c r="G837" i="1"/>
  <c r="I837" i="1" s="1"/>
  <c r="H843" i="1" l="1"/>
  <c r="K843" i="1"/>
  <c r="Q839" i="1"/>
  <c r="Q847" i="1"/>
  <c r="H839" i="1"/>
  <c r="Q838" i="1"/>
  <c r="H847" i="1"/>
  <c r="Q846" i="1"/>
  <c r="Q837" i="1"/>
  <c r="K839" i="1"/>
  <c r="K837" i="1"/>
  <c r="H841" i="1"/>
  <c r="Q840" i="1"/>
  <c r="Q841" i="1"/>
  <c r="I847" i="1"/>
  <c r="H849" i="1"/>
  <c r="Q848" i="1"/>
  <c r="K841" i="1"/>
  <c r="Q845" i="1"/>
  <c r="I841" i="1"/>
  <c r="Q843" i="1"/>
  <c r="Q844" i="1"/>
  <c r="Q849" i="1"/>
  <c r="Q842" i="1"/>
  <c r="H842" i="1"/>
  <c r="H844" i="1"/>
  <c r="H846" i="1"/>
  <c r="H848" i="1"/>
  <c r="I849" i="1"/>
  <c r="K849" i="1"/>
  <c r="H838" i="1"/>
  <c r="H840" i="1"/>
  <c r="I838" i="1"/>
  <c r="K838" i="1"/>
  <c r="I840" i="1"/>
  <c r="K840" i="1"/>
  <c r="I842" i="1"/>
  <c r="K842" i="1"/>
  <c r="I844" i="1"/>
  <c r="K844" i="1"/>
  <c r="I846" i="1"/>
  <c r="K846" i="1"/>
  <c r="I848" i="1"/>
  <c r="K848" i="1"/>
  <c r="N836" i="1"/>
  <c r="L836" i="1"/>
  <c r="P836" i="1" s="1"/>
  <c r="G836" i="1"/>
  <c r="H837" i="1" s="1"/>
  <c r="N835" i="1"/>
  <c r="L835" i="1"/>
  <c r="P835" i="1" s="1"/>
  <c r="G835" i="1"/>
  <c r="I835" i="1" s="1"/>
  <c r="N834" i="1"/>
  <c r="L834" i="1"/>
  <c r="P834" i="1" s="1"/>
  <c r="G834" i="1"/>
  <c r="N833" i="1"/>
  <c r="L833" i="1"/>
  <c r="P833" i="1" s="1"/>
  <c r="G833" i="1"/>
  <c r="N832" i="1"/>
  <c r="L832" i="1"/>
  <c r="P832" i="1" s="1"/>
  <c r="G832" i="1"/>
  <c r="N831" i="1"/>
  <c r="L831" i="1"/>
  <c r="P831" i="1" s="1"/>
  <c r="G831" i="1"/>
  <c r="N830" i="1"/>
  <c r="L830" i="1"/>
  <c r="P830" i="1" s="1"/>
  <c r="G830" i="1"/>
  <c r="N829" i="1"/>
  <c r="L829" i="1"/>
  <c r="P829" i="1" s="1"/>
  <c r="G829" i="1"/>
  <c r="N828" i="1"/>
  <c r="L828" i="1"/>
  <c r="P828" i="1" s="1"/>
  <c r="G828" i="1"/>
  <c r="N827" i="1"/>
  <c r="L827" i="1"/>
  <c r="P827" i="1" s="1"/>
  <c r="G827" i="1"/>
  <c r="N826" i="1"/>
  <c r="L826" i="1"/>
  <c r="P826" i="1" s="1"/>
  <c r="G826" i="1"/>
  <c r="N825" i="1"/>
  <c r="L825" i="1"/>
  <c r="P825" i="1" s="1"/>
  <c r="G825" i="1"/>
  <c r="N824" i="1"/>
  <c r="L824" i="1"/>
  <c r="P824" i="1" s="1"/>
  <c r="G824" i="1"/>
  <c r="N823" i="1"/>
  <c r="L823" i="1"/>
  <c r="P823" i="1" s="1"/>
  <c r="G823" i="1"/>
  <c r="N822" i="1"/>
  <c r="L822" i="1"/>
  <c r="P822" i="1" s="1"/>
  <c r="G822" i="1"/>
  <c r="N821" i="1"/>
  <c r="L821" i="1"/>
  <c r="P821" i="1" s="1"/>
  <c r="G821" i="1"/>
  <c r="N820" i="1"/>
  <c r="L820" i="1"/>
  <c r="P820" i="1" s="1"/>
  <c r="G820" i="1"/>
  <c r="N819" i="1"/>
  <c r="L819" i="1"/>
  <c r="P819" i="1" s="1"/>
  <c r="G819" i="1"/>
  <c r="N818" i="1"/>
  <c r="L818" i="1"/>
  <c r="P818" i="1" s="1"/>
  <c r="G818" i="1"/>
  <c r="N817" i="1"/>
  <c r="L817" i="1"/>
  <c r="P817" i="1" s="1"/>
  <c r="G817" i="1"/>
  <c r="N816" i="1"/>
  <c r="L816" i="1"/>
  <c r="P816" i="1" s="1"/>
  <c r="G816" i="1"/>
  <c r="N815" i="1"/>
  <c r="L815" i="1"/>
  <c r="P815" i="1" s="1"/>
  <c r="G815" i="1"/>
  <c r="N814" i="1"/>
  <c r="L814" i="1"/>
  <c r="P814" i="1" s="1"/>
  <c r="G814" i="1"/>
  <c r="N813" i="1"/>
  <c r="L813" i="1"/>
  <c r="P813" i="1" s="1"/>
  <c r="G813" i="1"/>
  <c r="N812" i="1"/>
  <c r="L812" i="1"/>
  <c r="P812" i="1" s="1"/>
  <c r="G812" i="1"/>
  <c r="N811" i="1"/>
  <c r="L811" i="1"/>
  <c r="P811" i="1" s="1"/>
  <c r="G811" i="1"/>
  <c r="N810" i="1"/>
  <c r="L810" i="1"/>
  <c r="P810" i="1" s="1"/>
  <c r="G810" i="1"/>
  <c r="N809" i="1"/>
  <c r="L809" i="1"/>
  <c r="P809" i="1" s="1"/>
  <c r="G809" i="1"/>
  <c r="N808" i="1"/>
  <c r="L808" i="1"/>
  <c r="P808" i="1" s="1"/>
  <c r="G808" i="1"/>
  <c r="N807" i="1"/>
  <c r="L807" i="1"/>
  <c r="P807" i="1" s="1"/>
  <c r="G807" i="1"/>
  <c r="N806" i="1"/>
  <c r="L806" i="1"/>
  <c r="P806" i="1" s="1"/>
  <c r="G806" i="1"/>
  <c r="N805" i="1"/>
  <c r="L805" i="1"/>
  <c r="P805" i="1" s="1"/>
  <c r="G805" i="1"/>
  <c r="N804" i="1"/>
  <c r="L804" i="1"/>
  <c r="P804" i="1" s="1"/>
  <c r="G804" i="1"/>
  <c r="N803" i="1"/>
  <c r="L803" i="1"/>
  <c r="P803" i="1" s="1"/>
  <c r="G803" i="1"/>
  <c r="N802" i="1"/>
  <c r="L802" i="1"/>
  <c r="P802" i="1" s="1"/>
  <c r="G802" i="1"/>
  <c r="N801" i="1"/>
  <c r="L801" i="1"/>
  <c r="P801" i="1" s="1"/>
  <c r="G801" i="1"/>
  <c r="N800" i="1"/>
  <c r="L800" i="1"/>
  <c r="P800" i="1" s="1"/>
  <c r="G800" i="1"/>
  <c r="N799" i="1"/>
  <c r="L799" i="1"/>
  <c r="P799" i="1" s="1"/>
  <c r="G799" i="1"/>
  <c r="N798" i="1"/>
  <c r="L798" i="1"/>
  <c r="P798" i="1" s="1"/>
  <c r="G798" i="1"/>
  <c r="N797" i="1"/>
  <c r="L797" i="1"/>
  <c r="P797" i="1" s="1"/>
  <c r="G797" i="1"/>
  <c r="N796" i="1"/>
  <c r="L796" i="1"/>
  <c r="P796" i="1" s="1"/>
  <c r="G796" i="1"/>
  <c r="N795" i="1"/>
  <c r="L795" i="1"/>
  <c r="P795" i="1" s="1"/>
  <c r="G795" i="1"/>
  <c r="N794" i="1"/>
  <c r="L794" i="1"/>
  <c r="P794" i="1" s="1"/>
  <c r="G794" i="1"/>
  <c r="K794" i="1" s="1"/>
  <c r="N793" i="1"/>
  <c r="L793" i="1"/>
  <c r="P793" i="1" s="1"/>
  <c r="G793" i="1"/>
  <c r="N792" i="1"/>
  <c r="L792" i="1"/>
  <c r="P792" i="1" s="1"/>
  <c r="G792" i="1"/>
  <c r="N791" i="1"/>
  <c r="L791" i="1"/>
  <c r="P791" i="1" s="1"/>
  <c r="G791" i="1"/>
  <c r="N790" i="1"/>
  <c r="L790" i="1"/>
  <c r="P790" i="1" s="1"/>
  <c r="G790" i="1"/>
  <c r="N789" i="1"/>
  <c r="L789" i="1"/>
  <c r="P789" i="1" s="1"/>
  <c r="G789" i="1"/>
  <c r="K789" i="1" s="1"/>
  <c r="N788" i="1"/>
  <c r="L788" i="1"/>
  <c r="G788" i="1"/>
  <c r="N787" i="1"/>
  <c r="L787" i="1"/>
  <c r="P787" i="1" s="1"/>
  <c r="G787" i="1"/>
  <c r="N786" i="1"/>
  <c r="L786" i="1"/>
  <c r="P786" i="1" s="1"/>
  <c r="G786" i="1"/>
  <c r="N785" i="1"/>
  <c r="L785" i="1"/>
  <c r="P785" i="1" s="1"/>
  <c r="G785" i="1"/>
  <c r="N784" i="1"/>
  <c r="L784" i="1"/>
  <c r="P784" i="1" s="1"/>
  <c r="G784" i="1"/>
  <c r="N783" i="1"/>
  <c r="L783" i="1"/>
  <c r="P783" i="1" s="1"/>
  <c r="G783" i="1"/>
  <c r="K783" i="1" s="1"/>
  <c r="N782" i="1"/>
  <c r="L782" i="1"/>
  <c r="P782" i="1" s="1"/>
  <c r="G782" i="1"/>
  <c r="N781" i="1"/>
  <c r="L781" i="1"/>
  <c r="P781" i="1" s="1"/>
  <c r="G781" i="1"/>
  <c r="K781" i="1" s="1"/>
  <c r="N780" i="1"/>
  <c r="L780" i="1"/>
  <c r="P780" i="1" s="1"/>
  <c r="G780" i="1"/>
  <c r="N779" i="1"/>
  <c r="L779" i="1"/>
  <c r="P779" i="1" s="1"/>
  <c r="G779" i="1"/>
  <c r="I779" i="1" s="1"/>
  <c r="N778" i="1"/>
  <c r="L778" i="1"/>
  <c r="P778" i="1" s="1"/>
  <c r="G778" i="1"/>
  <c r="N777" i="1"/>
  <c r="L777" i="1"/>
  <c r="P777" i="1" s="1"/>
  <c r="G777" i="1"/>
  <c r="N776" i="1"/>
  <c r="L776" i="1"/>
  <c r="P776" i="1" s="1"/>
  <c r="G776" i="1"/>
  <c r="N775" i="1"/>
  <c r="L775" i="1"/>
  <c r="P775" i="1" s="1"/>
  <c r="G775" i="1"/>
  <c r="K775" i="1" s="1"/>
  <c r="N774" i="1"/>
  <c r="L774" i="1"/>
  <c r="P774" i="1" s="1"/>
  <c r="G774" i="1"/>
  <c r="N773" i="1"/>
  <c r="L773" i="1"/>
  <c r="P773" i="1" s="1"/>
  <c r="G773" i="1"/>
  <c r="K773" i="1" s="1"/>
  <c r="N772" i="1"/>
  <c r="L772" i="1"/>
  <c r="P772" i="1" s="1"/>
  <c r="G772" i="1"/>
  <c r="N771" i="1"/>
  <c r="L771" i="1"/>
  <c r="P771" i="1" s="1"/>
  <c r="G771" i="1"/>
  <c r="N770" i="1"/>
  <c r="L770" i="1"/>
  <c r="P770" i="1" s="1"/>
  <c r="G770" i="1"/>
  <c r="N769" i="1"/>
  <c r="L769" i="1"/>
  <c r="P769" i="1" s="1"/>
  <c r="G769" i="1"/>
  <c r="K769" i="1" s="1"/>
  <c r="N768" i="1"/>
  <c r="L768" i="1"/>
  <c r="P768" i="1" s="1"/>
  <c r="G768" i="1"/>
  <c r="N767" i="1"/>
  <c r="L767" i="1"/>
  <c r="P767" i="1" s="1"/>
  <c r="G767" i="1"/>
  <c r="K767" i="1" s="1"/>
  <c r="N766" i="1"/>
  <c r="L766" i="1"/>
  <c r="P766" i="1" s="1"/>
  <c r="G766" i="1"/>
  <c r="N765" i="1"/>
  <c r="L765" i="1"/>
  <c r="P765" i="1" s="1"/>
  <c r="G765" i="1"/>
  <c r="K765" i="1" s="1"/>
  <c r="N764" i="1"/>
  <c r="L764" i="1"/>
  <c r="P764" i="1" s="1"/>
  <c r="G764" i="1"/>
  <c r="N763" i="1"/>
  <c r="L763" i="1"/>
  <c r="P763" i="1" s="1"/>
  <c r="G763" i="1"/>
  <c r="I763" i="1" s="1"/>
  <c r="N762" i="1"/>
  <c r="L762" i="1"/>
  <c r="P762" i="1" s="1"/>
  <c r="G762" i="1"/>
  <c r="N761" i="1"/>
  <c r="L761" i="1"/>
  <c r="P761" i="1" s="1"/>
  <c r="G761" i="1"/>
  <c r="K761" i="1" s="1"/>
  <c r="N760" i="1"/>
  <c r="L760" i="1"/>
  <c r="P760" i="1" s="1"/>
  <c r="G760" i="1"/>
  <c r="N759" i="1"/>
  <c r="L759" i="1"/>
  <c r="P759" i="1" s="1"/>
  <c r="G759" i="1"/>
  <c r="K759" i="1" s="1"/>
  <c r="N758" i="1"/>
  <c r="L758" i="1"/>
  <c r="P758" i="1" s="1"/>
  <c r="G758" i="1"/>
  <c r="N757" i="1"/>
  <c r="L757" i="1"/>
  <c r="P757" i="1" s="1"/>
  <c r="G757" i="1"/>
  <c r="N756" i="1"/>
  <c r="L756" i="1"/>
  <c r="P756" i="1" s="1"/>
  <c r="G756" i="1"/>
  <c r="N755" i="1"/>
  <c r="L755" i="1"/>
  <c r="P755" i="1" s="1"/>
  <c r="G755" i="1"/>
  <c r="N754" i="1"/>
  <c r="L754" i="1"/>
  <c r="G754" i="1"/>
  <c r="N753" i="1"/>
  <c r="L753" i="1"/>
  <c r="P753" i="1" s="1"/>
  <c r="G753" i="1"/>
  <c r="N752" i="1"/>
  <c r="L752" i="1"/>
  <c r="P752" i="1" s="1"/>
  <c r="G752" i="1"/>
  <c r="N751" i="1"/>
  <c r="L751" i="1"/>
  <c r="P751" i="1" s="1"/>
  <c r="G751" i="1"/>
  <c r="N750" i="1"/>
  <c r="L750" i="1"/>
  <c r="P750" i="1" s="1"/>
  <c r="G750" i="1"/>
  <c r="N749" i="1"/>
  <c r="L749" i="1"/>
  <c r="P749" i="1" s="1"/>
  <c r="G749" i="1"/>
  <c r="N748" i="1"/>
  <c r="L748" i="1"/>
  <c r="P748" i="1" s="1"/>
  <c r="G748" i="1"/>
  <c r="N747" i="1"/>
  <c r="L747" i="1"/>
  <c r="P747" i="1" s="1"/>
  <c r="G747" i="1"/>
  <c r="N746" i="1"/>
  <c r="L746" i="1"/>
  <c r="P746" i="1" s="1"/>
  <c r="G746" i="1"/>
  <c r="N745" i="1"/>
  <c r="L745" i="1"/>
  <c r="P745" i="1" s="1"/>
  <c r="G745" i="1"/>
  <c r="N744" i="1"/>
  <c r="L744" i="1"/>
  <c r="P744" i="1" s="1"/>
  <c r="G744" i="1"/>
  <c r="N743" i="1"/>
  <c r="L743" i="1"/>
  <c r="P743" i="1" s="1"/>
  <c r="G743" i="1"/>
  <c r="N742" i="1"/>
  <c r="L742" i="1"/>
  <c r="P742" i="1" s="1"/>
  <c r="G742" i="1"/>
  <c r="N741" i="1"/>
  <c r="L741" i="1"/>
  <c r="P741" i="1" s="1"/>
  <c r="G741" i="1"/>
  <c r="N740" i="1"/>
  <c r="L740" i="1"/>
  <c r="P740" i="1" s="1"/>
  <c r="G740" i="1"/>
  <c r="N739" i="1"/>
  <c r="L739" i="1"/>
  <c r="P739" i="1" s="1"/>
  <c r="G739" i="1"/>
  <c r="N738" i="1"/>
  <c r="L738" i="1"/>
  <c r="P738" i="1" s="1"/>
  <c r="G738" i="1"/>
  <c r="N737" i="1"/>
  <c r="L737" i="1"/>
  <c r="P737" i="1" s="1"/>
  <c r="G737" i="1"/>
  <c r="N736" i="1"/>
  <c r="L736" i="1"/>
  <c r="P736" i="1" s="1"/>
  <c r="G736" i="1"/>
  <c r="N735" i="1"/>
  <c r="L735" i="1"/>
  <c r="P735" i="1" s="1"/>
  <c r="G735" i="1"/>
  <c r="K735" i="1" s="1"/>
  <c r="N734" i="1"/>
  <c r="L734" i="1"/>
  <c r="P734" i="1" s="1"/>
  <c r="G734" i="1"/>
  <c r="N733" i="1"/>
  <c r="L733" i="1"/>
  <c r="P733" i="1" s="1"/>
  <c r="G733" i="1"/>
  <c r="K733" i="1" s="1"/>
  <c r="N732" i="1"/>
  <c r="L732" i="1"/>
  <c r="P732" i="1" s="1"/>
  <c r="G732" i="1"/>
  <c r="N731" i="1"/>
  <c r="L731" i="1"/>
  <c r="P731" i="1" s="1"/>
  <c r="G731" i="1"/>
  <c r="I731" i="1" s="1"/>
  <c r="N730" i="1"/>
  <c r="L730" i="1"/>
  <c r="P730" i="1" s="1"/>
  <c r="G730" i="1"/>
  <c r="N729" i="1"/>
  <c r="L729" i="1"/>
  <c r="P729" i="1" s="1"/>
  <c r="G729" i="1"/>
  <c r="K729" i="1" s="1"/>
  <c r="N728" i="1"/>
  <c r="L728" i="1"/>
  <c r="P728" i="1" s="1"/>
  <c r="G728" i="1"/>
  <c r="N727" i="1"/>
  <c r="L727" i="1"/>
  <c r="P727" i="1" s="1"/>
  <c r="G727" i="1"/>
  <c r="K727" i="1" s="1"/>
  <c r="N726" i="1"/>
  <c r="L726" i="1"/>
  <c r="P726" i="1" s="1"/>
  <c r="G726" i="1"/>
  <c r="N725" i="1"/>
  <c r="L725" i="1"/>
  <c r="P725" i="1" s="1"/>
  <c r="G725" i="1"/>
  <c r="N724" i="1"/>
  <c r="L724" i="1"/>
  <c r="P724" i="1" s="1"/>
  <c r="G724" i="1"/>
  <c r="N723" i="1"/>
  <c r="L723" i="1"/>
  <c r="P723" i="1" s="1"/>
  <c r="G723" i="1"/>
  <c r="N722" i="1"/>
  <c r="L722" i="1"/>
  <c r="P722" i="1" s="1"/>
  <c r="G722" i="1"/>
  <c r="N721" i="1"/>
  <c r="L721" i="1"/>
  <c r="P721" i="1" s="1"/>
  <c r="G721" i="1"/>
  <c r="N720" i="1"/>
  <c r="L720" i="1"/>
  <c r="P720" i="1" s="1"/>
  <c r="G720" i="1"/>
  <c r="N719" i="1"/>
  <c r="L719" i="1"/>
  <c r="P719" i="1" s="1"/>
  <c r="G719" i="1"/>
  <c r="N718" i="1"/>
  <c r="L718" i="1"/>
  <c r="P718" i="1" s="1"/>
  <c r="G718" i="1"/>
  <c r="N717" i="1"/>
  <c r="L717" i="1"/>
  <c r="P717" i="1" s="1"/>
  <c r="G717" i="1"/>
  <c r="N716" i="1"/>
  <c r="L716" i="1"/>
  <c r="P716" i="1" s="1"/>
  <c r="G716" i="1"/>
  <c r="N715" i="1"/>
  <c r="L715" i="1"/>
  <c r="P715" i="1" s="1"/>
  <c r="G715" i="1"/>
  <c r="N714" i="1"/>
  <c r="L714" i="1"/>
  <c r="P714" i="1" s="1"/>
  <c r="G714" i="1"/>
  <c r="K714" i="1" s="1"/>
  <c r="N713" i="1"/>
  <c r="L713" i="1"/>
  <c r="P713" i="1" s="1"/>
  <c r="G713" i="1"/>
  <c r="N712" i="1"/>
  <c r="L712" i="1"/>
  <c r="P712" i="1" s="1"/>
  <c r="G712" i="1"/>
  <c r="N711" i="1"/>
  <c r="L711" i="1"/>
  <c r="P711" i="1" s="1"/>
  <c r="G711" i="1"/>
  <c r="N710" i="1"/>
  <c r="L710" i="1"/>
  <c r="P710" i="1" s="1"/>
  <c r="G710" i="1"/>
  <c r="N709" i="1"/>
  <c r="L709" i="1"/>
  <c r="P709" i="1" s="1"/>
  <c r="G709" i="1"/>
  <c r="N708" i="1"/>
  <c r="L708" i="1"/>
  <c r="P708" i="1" s="1"/>
  <c r="G708" i="1"/>
  <c r="N707" i="1"/>
  <c r="L707" i="1"/>
  <c r="P707" i="1" s="1"/>
  <c r="G707" i="1"/>
  <c r="N706" i="1"/>
  <c r="L706" i="1"/>
  <c r="P706" i="1" s="1"/>
  <c r="G706" i="1"/>
  <c r="K706" i="1" s="1"/>
  <c r="N705" i="1"/>
  <c r="L705" i="1"/>
  <c r="P705" i="1" s="1"/>
  <c r="G705" i="1"/>
  <c r="N704" i="1"/>
  <c r="L704" i="1"/>
  <c r="P704" i="1" s="1"/>
  <c r="G704" i="1"/>
  <c r="K704" i="1" s="1"/>
  <c r="N703" i="1"/>
  <c r="L703" i="1"/>
  <c r="P703" i="1" s="1"/>
  <c r="G703" i="1"/>
  <c r="N702" i="1"/>
  <c r="L702" i="1"/>
  <c r="P702" i="1" s="1"/>
  <c r="G702" i="1"/>
  <c r="N701" i="1"/>
  <c r="L701" i="1"/>
  <c r="P701" i="1" s="1"/>
  <c r="G701" i="1"/>
  <c r="N700" i="1"/>
  <c r="L700" i="1"/>
  <c r="P700" i="1" s="1"/>
  <c r="G700" i="1"/>
  <c r="N699" i="1"/>
  <c r="L699" i="1"/>
  <c r="P699" i="1" s="1"/>
  <c r="G699" i="1"/>
  <c r="I699" i="1" s="1"/>
  <c r="N698" i="1"/>
  <c r="L698" i="1"/>
  <c r="P698" i="1" s="1"/>
  <c r="G698" i="1"/>
  <c r="N697" i="1"/>
  <c r="L697" i="1"/>
  <c r="P697" i="1" s="1"/>
  <c r="G697" i="1"/>
  <c r="N696" i="1"/>
  <c r="L696" i="1"/>
  <c r="P696" i="1" s="1"/>
  <c r="G696" i="1"/>
  <c r="N695" i="1"/>
  <c r="L695" i="1"/>
  <c r="P695" i="1" s="1"/>
  <c r="G695" i="1"/>
  <c r="N694" i="1"/>
  <c r="L694" i="1"/>
  <c r="P694" i="1" s="1"/>
  <c r="G694" i="1"/>
  <c r="N693" i="1"/>
  <c r="L693" i="1"/>
  <c r="P693" i="1" s="1"/>
  <c r="G693" i="1"/>
  <c r="N692" i="1"/>
  <c r="L692" i="1"/>
  <c r="P692" i="1" s="1"/>
  <c r="G692" i="1"/>
  <c r="N691" i="1"/>
  <c r="L691" i="1"/>
  <c r="P691" i="1" s="1"/>
  <c r="G691" i="1"/>
  <c r="N690" i="1"/>
  <c r="L690" i="1"/>
  <c r="P690" i="1" s="1"/>
  <c r="G690" i="1"/>
  <c r="N689" i="1"/>
  <c r="L689" i="1"/>
  <c r="P689" i="1" s="1"/>
  <c r="G689" i="1"/>
  <c r="N688" i="1"/>
  <c r="L688" i="1"/>
  <c r="P688" i="1" s="1"/>
  <c r="G688" i="1"/>
  <c r="N687" i="1"/>
  <c r="L687" i="1"/>
  <c r="P687" i="1" s="1"/>
  <c r="G687" i="1"/>
  <c r="N686" i="1"/>
  <c r="L686" i="1"/>
  <c r="P686" i="1" s="1"/>
  <c r="G686" i="1"/>
  <c r="N685" i="1"/>
  <c r="L685" i="1"/>
  <c r="P685" i="1" s="1"/>
  <c r="G685" i="1"/>
  <c r="N684" i="1"/>
  <c r="L684" i="1"/>
  <c r="P684" i="1" s="1"/>
  <c r="G684" i="1"/>
  <c r="N683" i="1"/>
  <c r="L683" i="1"/>
  <c r="P683" i="1" s="1"/>
  <c r="G683" i="1"/>
  <c r="I683" i="1" s="1"/>
  <c r="N682" i="1"/>
  <c r="L682" i="1"/>
  <c r="P682" i="1" s="1"/>
  <c r="G682" i="1"/>
  <c r="N681" i="1"/>
  <c r="L681" i="1"/>
  <c r="P681" i="1" s="1"/>
  <c r="G681" i="1"/>
  <c r="N680" i="1"/>
  <c r="L680" i="1"/>
  <c r="P680" i="1" s="1"/>
  <c r="G680" i="1"/>
  <c r="H778" i="1" l="1"/>
  <c r="H786" i="1"/>
  <c r="Q700" i="1"/>
  <c r="Q692" i="1"/>
  <c r="H766" i="1"/>
  <c r="H795" i="1"/>
  <c r="H764" i="1"/>
  <c r="H782" i="1"/>
  <c r="P754" i="1"/>
  <c r="Q754" i="1" s="1"/>
  <c r="H762" i="1"/>
  <c r="H780" i="1"/>
  <c r="P788" i="1"/>
  <c r="Q788" i="1" s="1"/>
  <c r="Q711" i="1"/>
  <c r="H770" i="1"/>
  <c r="H774" i="1"/>
  <c r="K779" i="1"/>
  <c r="H784" i="1"/>
  <c r="Q751" i="1"/>
  <c r="Q772" i="1"/>
  <c r="Q818" i="1"/>
  <c r="S842" i="1" s="1"/>
  <c r="Q684" i="1"/>
  <c r="Q713" i="1"/>
  <c r="Q816" i="1"/>
  <c r="S840" i="1" s="1"/>
  <c r="Q820" i="1"/>
  <c r="S844" i="1" s="1"/>
  <c r="Q828" i="1"/>
  <c r="Q832" i="1"/>
  <c r="Q758" i="1"/>
  <c r="Q776" i="1"/>
  <c r="Q768" i="1"/>
  <c r="Q778" i="1"/>
  <c r="Q786" i="1"/>
  <c r="H768" i="1"/>
  <c r="Q681" i="1"/>
  <c r="Q689" i="1"/>
  <c r="Q697" i="1"/>
  <c r="Q760" i="1"/>
  <c r="Q766" i="1"/>
  <c r="Q773" i="1"/>
  <c r="H776" i="1"/>
  <c r="K777" i="1"/>
  <c r="Q781" i="1"/>
  <c r="Q784" i="1"/>
  <c r="K785" i="1"/>
  <c r="Q706" i="1"/>
  <c r="H715" i="1"/>
  <c r="Q762" i="1"/>
  <c r="K763" i="1"/>
  <c r="Q767" i="1"/>
  <c r="Q770" i="1"/>
  <c r="Q780" i="1"/>
  <c r="Q759" i="1"/>
  <c r="Q764" i="1"/>
  <c r="Q774" i="1"/>
  <c r="Q793" i="1"/>
  <c r="Q826" i="1"/>
  <c r="Q830" i="1"/>
  <c r="I824" i="1"/>
  <c r="I689" i="1"/>
  <c r="I708" i="1"/>
  <c r="K709" i="1"/>
  <c r="I709" i="1"/>
  <c r="K711" i="1"/>
  <c r="I711" i="1"/>
  <c r="I716" i="1"/>
  <c r="I738" i="1"/>
  <c r="I743" i="1"/>
  <c r="K743" i="1"/>
  <c r="I745" i="1"/>
  <c r="K745" i="1"/>
  <c r="I798" i="1"/>
  <c r="I829" i="1"/>
  <c r="I833" i="1"/>
  <c r="K682" i="1"/>
  <c r="I682" i="1"/>
  <c r="Q687" i="1"/>
  <c r="Q690" i="1"/>
  <c r="Q695" i="1"/>
  <c r="Q698" i="1"/>
  <c r="Q708" i="1"/>
  <c r="H709" i="1"/>
  <c r="I712" i="1"/>
  <c r="Q716" i="1"/>
  <c r="S716" i="1" s="1"/>
  <c r="Q721" i="1"/>
  <c r="I722" i="1"/>
  <c r="Q727" i="1"/>
  <c r="I728" i="1"/>
  <c r="K805" i="1"/>
  <c r="I805" i="1"/>
  <c r="I816" i="1"/>
  <c r="I826" i="1"/>
  <c r="I830" i="1"/>
  <c r="Q680" i="1"/>
  <c r="Q685" i="1"/>
  <c r="Q688" i="1"/>
  <c r="Q693" i="1"/>
  <c r="Q696" i="1"/>
  <c r="I704" i="1"/>
  <c r="Q705" i="1"/>
  <c r="H711" i="1"/>
  <c r="I710" i="1"/>
  <c r="Q715" i="1"/>
  <c r="K717" i="1"/>
  <c r="I717" i="1"/>
  <c r="K719" i="1"/>
  <c r="I719" i="1"/>
  <c r="K723" i="1"/>
  <c r="I723" i="1"/>
  <c r="Q724" i="1"/>
  <c r="Q683" i="1"/>
  <c r="K686" i="1"/>
  <c r="I686" i="1"/>
  <c r="Q686" i="1"/>
  <c r="I691" i="1"/>
  <c r="Q691" i="1"/>
  <c r="K694" i="1"/>
  <c r="I694" i="1"/>
  <c r="Q694" i="1"/>
  <c r="Q699" i="1"/>
  <c r="K702" i="1"/>
  <c r="I702" i="1"/>
  <c r="Q702" i="1"/>
  <c r="Q704" i="1"/>
  <c r="S704" i="1" s="1"/>
  <c r="I706" i="1"/>
  <c r="I707" i="1"/>
  <c r="K708" i="1"/>
  <c r="K713" i="1"/>
  <c r="I713" i="1"/>
  <c r="K725" i="1"/>
  <c r="I725" i="1"/>
  <c r="Q725" i="1"/>
  <c r="Q726" i="1"/>
  <c r="Q729" i="1"/>
  <c r="Q730" i="1"/>
  <c r="S730" i="1" s="1"/>
  <c r="K731" i="1"/>
  <c r="Q733" i="1"/>
  <c r="Q734" i="1"/>
  <c r="I742" i="1"/>
  <c r="I747" i="1"/>
  <c r="K747" i="1"/>
  <c r="I749" i="1"/>
  <c r="K749" i="1"/>
  <c r="Q765" i="1"/>
  <c r="I772" i="1"/>
  <c r="H772" i="1"/>
  <c r="Q775" i="1"/>
  <c r="Q783" i="1"/>
  <c r="K793" i="1"/>
  <c r="I793" i="1"/>
  <c r="K797" i="1"/>
  <c r="I797" i="1"/>
  <c r="I810" i="1"/>
  <c r="I813" i="1"/>
  <c r="I820" i="1"/>
  <c r="I823" i="1"/>
  <c r="I828" i="1"/>
  <c r="I832" i="1"/>
  <c r="I681" i="1"/>
  <c r="K684" i="1"/>
  <c r="I684" i="1"/>
  <c r="K692" i="1"/>
  <c r="I692" i="1"/>
  <c r="I697" i="1"/>
  <c r="K700" i="1"/>
  <c r="I700" i="1"/>
  <c r="I720" i="1"/>
  <c r="I727" i="1"/>
  <c r="I735" i="1"/>
  <c r="I754" i="1"/>
  <c r="H754" i="1"/>
  <c r="I787" i="1"/>
  <c r="K787" i="1"/>
  <c r="K801" i="1"/>
  <c r="I801" i="1"/>
  <c r="I818" i="1"/>
  <c r="I821" i="1"/>
  <c r="I836" i="1"/>
  <c r="K680" i="1"/>
  <c r="I680" i="1"/>
  <c r="Q682" i="1"/>
  <c r="I687" i="1"/>
  <c r="K690" i="1"/>
  <c r="I690" i="1"/>
  <c r="I695" i="1"/>
  <c r="K698" i="1"/>
  <c r="I698" i="1"/>
  <c r="I703" i="1"/>
  <c r="Q709" i="1"/>
  <c r="I714" i="1"/>
  <c r="K715" i="1"/>
  <c r="I715" i="1"/>
  <c r="I718" i="1"/>
  <c r="K721" i="1"/>
  <c r="I721" i="1"/>
  <c r="I724" i="1"/>
  <c r="Q731" i="1"/>
  <c r="I732" i="1"/>
  <c r="Q735" i="1"/>
  <c r="I739" i="1"/>
  <c r="K739" i="1"/>
  <c r="I741" i="1"/>
  <c r="K741" i="1"/>
  <c r="I750" i="1"/>
  <c r="I755" i="1"/>
  <c r="K755" i="1"/>
  <c r="H756" i="1"/>
  <c r="I771" i="1"/>
  <c r="K771" i="1"/>
  <c r="I802" i="1"/>
  <c r="I819" i="1"/>
  <c r="I685" i="1"/>
  <c r="K688" i="1"/>
  <c r="I688" i="1"/>
  <c r="I693" i="1"/>
  <c r="K696" i="1"/>
  <c r="I696" i="1"/>
  <c r="I701" i="1"/>
  <c r="I705" i="1"/>
  <c r="Q717" i="1"/>
  <c r="Q723" i="1"/>
  <c r="I726" i="1"/>
  <c r="I729" i="1"/>
  <c r="I730" i="1"/>
  <c r="I733" i="1"/>
  <c r="I734" i="1"/>
  <c r="I737" i="1"/>
  <c r="K737" i="1"/>
  <c r="I746" i="1"/>
  <c r="I751" i="1"/>
  <c r="I757" i="1"/>
  <c r="K757" i="1"/>
  <c r="I788" i="1"/>
  <c r="H788" i="1"/>
  <c r="I792" i="1"/>
  <c r="I806" i="1"/>
  <c r="K809" i="1"/>
  <c r="I809" i="1"/>
  <c r="I817" i="1"/>
  <c r="I822" i="1"/>
  <c r="I827" i="1"/>
  <c r="I831" i="1"/>
  <c r="I736" i="1"/>
  <c r="Q739" i="1"/>
  <c r="I740" i="1"/>
  <c r="Q743" i="1"/>
  <c r="I744" i="1"/>
  <c r="Q747" i="1"/>
  <c r="I748" i="1"/>
  <c r="I753" i="1"/>
  <c r="Q753" i="1"/>
  <c r="Q756" i="1"/>
  <c r="I759" i="1"/>
  <c r="I760" i="1"/>
  <c r="I764" i="1"/>
  <c r="I767" i="1"/>
  <c r="I768" i="1"/>
  <c r="I773" i="1"/>
  <c r="I774" i="1"/>
  <c r="I777" i="1"/>
  <c r="I778" i="1"/>
  <c r="I781" i="1"/>
  <c r="I782" i="1"/>
  <c r="I785" i="1"/>
  <c r="I786" i="1"/>
  <c r="K791" i="1"/>
  <c r="I791" i="1"/>
  <c r="Q791" i="1"/>
  <c r="I794" i="1"/>
  <c r="K795" i="1"/>
  <c r="I795" i="1"/>
  <c r="K799" i="1"/>
  <c r="I799" i="1"/>
  <c r="I804" i="1"/>
  <c r="K807" i="1"/>
  <c r="I807" i="1"/>
  <c r="I812" i="1"/>
  <c r="I814" i="1"/>
  <c r="Q817" i="1"/>
  <c r="Q821" i="1"/>
  <c r="Q827" i="1"/>
  <c r="Q829" i="1"/>
  <c r="Q831" i="1"/>
  <c r="I834" i="1"/>
  <c r="Q737" i="1"/>
  <c r="Q738" i="1"/>
  <c r="Q741" i="1"/>
  <c r="Q742" i="1"/>
  <c r="Q745" i="1"/>
  <c r="Q746" i="1"/>
  <c r="Q749" i="1"/>
  <c r="Q750" i="1"/>
  <c r="K752" i="1"/>
  <c r="I752" i="1"/>
  <c r="Q752" i="1"/>
  <c r="I756" i="1"/>
  <c r="Q757" i="1"/>
  <c r="I758" i="1"/>
  <c r="I761" i="1"/>
  <c r="I762" i="1"/>
  <c r="I765" i="1"/>
  <c r="I766" i="1"/>
  <c r="I769" i="1"/>
  <c r="I770" i="1"/>
  <c r="I775" i="1"/>
  <c r="I776" i="1"/>
  <c r="I780" i="1"/>
  <c r="I783" i="1"/>
  <c r="I784" i="1"/>
  <c r="I789" i="1"/>
  <c r="Q789" i="1"/>
  <c r="H791" i="1"/>
  <c r="I790" i="1"/>
  <c r="I796" i="1"/>
  <c r="K796" i="1"/>
  <c r="I800" i="1"/>
  <c r="K803" i="1"/>
  <c r="I803" i="1"/>
  <c r="I808" i="1"/>
  <c r="K811" i="1"/>
  <c r="I811" i="1"/>
  <c r="Q813" i="1"/>
  <c r="S813" i="1" s="1"/>
  <c r="I815" i="1"/>
  <c r="Q819" i="1"/>
  <c r="S843" i="1" s="1"/>
  <c r="I825" i="1"/>
  <c r="Q795" i="1"/>
  <c r="Q701" i="1"/>
  <c r="Q703" i="1"/>
  <c r="Q707" i="1"/>
  <c r="S707" i="1" s="1"/>
  <c r="H712" i="1"/>
  <c r="K710" i="1"/>
  <c r="Q714" i="1"/>
  <c r="Q722" i="1"/>
  <c r="H724" i="1"/>
  <c r="H725" i="1"/>
  <c r="K724" i="1"/>
  <c r="Q728" i="1"/>
  <c r="Q732" i="1"/>
  <c r="Q736" i="1"/>
  <c r="Q740" i="1"/>
  <c r="Q744" i="1"/>
  <c r="Q748" i="1"/>
  <c r="S748" i="1" s="1"/>
  <c r="Q710" i="1"/>
  <c r="K681" i="1"/>
  <c r="H682" i="1"/>
  <c r="K683" i="1"/>
  <c r="H684" i="1"/>
  <c r="K685" i="1"/>
  <c r="H686" i="1"/>
  <c r="K687" i="1"/>
  <c r="H688" i="1"/>
  <c r="K689" i="1"/>
  <c r="H690" i="1"/>
  <c r="K691" i="1"/>
  <c r="H692" i="1"/>
  <c r="K693" i="1"/>
  <c r="H694" i="1"/>
  <c r="K695" i="1"/>
  <c r="H696" i="1"/>
  <c r="K697" i="1"/>
  <c r="H698" i="1"/>
  <c r="K699" i="1"/>
  <c r="H700" i="1"/>
  <c r="K701" i="1"/>
  <c r="H702" i="1"/>
  <c r="K703" i="1"/>
  <c r="H704" i="1"/>
  <c r="K705" i="1"/>
  <c r="H706" i="1"/>
  <c r="K707" i="1"/>
  <c r="H708" i="1"/>
  <c r="Q712" i="1"/>
  <c r="H714" i="1"/>
  <c r="H716" i="1"/>
  <c r="H717" i="1"/>
  <c r="K716" i="1"/>
  <c r="H726" i="1"/>
  <c r="H727" i="1"/>
  <c r="K726" i="1"/>
  <c r="H730" i="1"/>
  <c r="H731" i="1"/>
  <c r="K730" i="1"/>
  <c r="H734" i="1"/>
  <c r="H735" i="1"/>
  <c r="K734" i="1"/>
  <c r="H738" i="1"/>
  <c r="H739" i="1"/>
  <c r="K738" i="1"/>
  <c r="H742" i="1"/>
  <c r="H743" i="1"/>
  <c r="K742" i="1"/>
  <c r="H746" i="1"/>
  <c r="H747" i="1"/>
  <c r="K746" i="1"/>
  <c r="K750" i="1"/>
  <c r="H750" i="1"/>
  <c r="H753" i="1"/>
  <c r="K753" i="1"/>
  <c r="H718" i="1"/>
  <c r="H719" i="1"/>
  <c r="K718" i="1"/>
  <c r="H720" i="1"/>
  <c r="H721" i="1"/>
  <c r="K720" i="1"/>
  <c r="K760" i="1"/>
  <c r="H760" i="1"/>
  <c r="H681" i="1"/>
  <c r="H683" i="1"/>
  <c r="H685" i="1"/>
  <c r="H687" i="1"/>
  <c r="H689" i="1"/>
  <c r="H691" i="1"/>
  <c r="H693" i="1"/>
  <c r="H695" i="1"/>
  <c r="H697" i="1"/>
  <c r="H699" i="1"/>
  <c r="H701" i="1"/>
  <c r="H703" i="1"/>
  <c r="H705" i="1"/>
  <c r="H707" i="1"/>
  <c r="H710" i="1"/>
  <c r="K712" i="1"/>
  <c r="H713" i="1"/>
  <c r="Q718" i="1"/>
  <c r="Q719" i="1"/>
  <c r="Q720" i="1"/>
  <c r="H722" i="1"/>
  <c r="H723" i="1"/>
  <c r="K722" i="1"/>
  <c r="H728" i="1"/>
  <c r="H729" i="1"/>
  <c r="K728" i="1"/>
  <c r="H732" i="1"/>
  <c r="H733" i="1"/>
  <c r="K732" i="1"/>
  <c r="H736" i="1"/>
  <c r="H737" i="1"/>
  <c r="K736" i="1"/>
  <c r="H740" i="1"/>
  <c r="H741" i="1"/>
  <c r="K740" i="1"/>
  <c r="H744" i="1"/>
  <c r="H745" i="1"/>
  <c r="K744" i="1"/>
  <c r="H748" i="1"/>
  <c r="H749" i="1"/>
  <c r="K748" i="1"/>
  <c r="Q782" i="1"/>
  <c r="K756" i="1"/>
  <c r="H758" i="1"/>
  <c r="Q761" i="1"/>
  <c r="Q769" i="1"/>
  <c r="Q777" i="1"/>
  <c r="Q785" i="1"/>
  <c r="H792" i="1"/>
  <c r="H793" i="1"/>
  <c r="K792" i="1"/>
  <c r="H798" i="1"/>
  <c r="H799" i="1"/>
  <c r="K798" i="1"/>
  <c r="H800" i="1"/>
  <c r="H801" i="1"/>
  <c r="K800" i="1"/>
  <c r="H802" i="1"/>
  <c r="H803" i="1"/>
  <c r="K802" i="1"/>
  <c r="H804" i="1"/>
  <c r="H805" i="1"/>
  <c r="K804" i="1"/>
  <c r="H806" i="1"/>
  <c r="H807" i="1"/>
  <c r="K806" i="1"/>
  <c r="H808" i="1"/>
  <c r="H809" i="1"/>
  <c r="K808" i="1"/>
  <c r="H810" i="1"/>
  <c r="H811" i="1"/>
  <c r="K810" i="1"/>
  <c r="H812" i="1"/>
  <c r="K812" i="1"/>
  <c r="H751" i="1"/>
  <c r="H752" i="1"/>
  <c r="K754" i="1"/>
  <c r="K751" i="1"/>
  <c r="Q755" i="1"/>
  <c r="S755" i="1" s="1"/>
  <c r="K758" i="1"/>
  <c r="Q763" i="1"/>
  <c r="Q771" i="1"/>
  <c r="Q779" i="1"/>
  <c r="S779" i="1" s="1"/>
  <c r="Q787" i="1"/>
  <c r="Q790" i="1"/>
  <c r="K823" i="1"/>
  <c r="H823" i="1"/>
  <c r="H755" i="1"/>
  <c r="H757" i="1"/>
  <c r="H759" i="1"/>
  <c r="H761" i="1"/>
  <c r="K762" i="1"/>
  <c r="H763" i="1"/>
  <c r="K764" i="1"/>
  <c r="H765" i="1"/>
  <c r="K766" i="1"/>
  <c r="H767" i="1"/>
  <c r="K768" i="1"/>
  <c r="H769" i="1"/>
  <c r="K770" i="1"/>
  <c r="H771" i="1"/>
  <c r="K772" i="1"/>
  <c r="H773" i="1"/>
  <c r="K774" i="1"/>
  <c r="H775" i="1"/>
  <c r="K776" i="1"/>
  <c r="H777" i="1"/>
  <c r="K778" i="1"/>
  <c r="H779" i="1"/>
  <c r="K780" i="1"/>
  <c r="H781" i="1"/>
  <c r="K782" i="1"/>
  <c r="H783" i="1"/>
  <c r="K784" i="1"/>
  <c r="H785" i="1"/>
  <c r="K786" i="1"/>
  <c r="H787" i="1"/>
  <c r="K788" i="1"/>
  <c r="H789" i="1"/>
  <c r="K790" i="1"/>
  <c r="Q794" i="1"/>
  <c r="H796" i="1"/>
  <c r="H797" i="1"/>
  <c r="Q792" i="1"/>
  <c r="H794" i="1"/>
  <c r="K815" i="1"/>
  <c r="H815" i="1"/>
  <c r="H790" i="1"/>
  <c r="Q796" i="1"/>
  <c r="Q797" i="1"/>
  <c r="S797" i="1" s="1"/>
  <c r="Q798" i="1"/>
  <c r="Q799" i="1"/>
  <c r="S799" i="1" s="1"/>
  <c r="Q800" i="1"/>
  <c r="Q801" i="1"/>
  <c r="Q802" i="1"/>
  <c r="S802" i="1" s="1"/>
  <c r="Q803" i="1"/>
  <c r="Q804" i="1"/>
  <c r="Q805" i="1"/>
  <c r="Q806" i="1"/>
  <c r="S806" i="1" s="1"/>
  <c r="Q807" i="1"/>
  <c r="Q808" i="1"/>
  <c r="Q809" i="1"/>
  <c r="S809" i="1" s="1"/>
  <c r="Q810" i="1"/>
  <c r="Q811" i="1"/>
  <c r="Q812" i="1"/>
  <c r="K819" i="1"/>
  <c r="H819" i="1"/>
  <c r="Q824" i="1"/>
  <c r="Q825" i="1"/>
  <c r="K827" i="1"/>
  <c r="H827" i="1"/>
  <c r="K829" i="1"/>
  <c r="H829" i="1"/>
  <c r="K831" i="1"/>
  <c r="H831" i="1"/>
  <c r="H834" i="1"/>
  <c r="K833" i="1"/>
  <c r="H833" i="1"/>
  <c r="H836" i="1"/>
  <c r="K835" i="1"/>
  <c r="H835" i="1"/>
  <c r="K821" i="1"/>
  <c r="H821" i="1"/>
  <c r="Q833" i="1"/>
  <c r="Q834" i="1"/>
  <c r="Q835" i="1"/>
  <c r="Q836" i="1"/>
  <c r="K813" i="1"/>
  <c r="H813" i="1"/>
  <c r="Q814" i="1"/>
  <c r="Q815" i="1"/>
  <c r="K817" i="1"/>
  <c r="H817" i="1"/>
  <c r="Q822" i="1"/>
  <c r="Q823" i="1"/>
  <c r="K825" i="1"/>
  <c r="H825" i="1"/>
  <c r="K814" i="1"/>
  <c r="K816" i="1"/>
  <c r="K818" i="1"/>
  <c r="K820" i="1"/>
  <c r="K822" i="1"/>
  <c r="K824" i="1"/>
  <c r="K826" i="1"/>
  <c r="K828" i="1"/>
  <c r="K830" i="1"/>
  <c r="K832" i="1"/>
  <c r="K834" i="1"/>
  <c r="K836" i="1"/>
  <c r="H814" i="1"/>
  <c r="H816" i="1"/>
  <c r="H818" i="1"/>
  <c r="H820" i="1"/>
  <c r="H822" i="1"/>
  <c r="H824" i="1"/>
  <c r="H826" i="1"/>
  <c r="H828" i="1"/>
  <c r="H830" i="1"/>
  <c r="H832" i="1"/>
  <c r="N679" i="1"/>
  <c r="L679" i="1"/>
  <c r="P679" i="1" s="1"/>
  <c r="N678" i="1"/>
  <c r="L678" i="1"/>
  <c r="P678" i="1" s="1"/>
  <c r="N677" i="1"/>
  <c r="L677" i="1"/>
  <c r="P677" i="1" s="1"/>
  <c r="N676" i="1"/>
  <c r="L676" i="1"/>
  <c r="P676" i="1" s="1"/>
  <c r="N675" i="1"/>
  <c r="L675" i="1"/>
  <c r="P675" i="1" s="1"/>
  <c r="N674" i="1"/>
  <c r="L674" i="1"/>
  <c r="P674" i="1" s="1"/>
  <c r="N673" i="1"/>
  <c r="L673" i="1"/>
  <c r="P673" i="1" s="1"/>
  <c r="N672" i="1"/>
  <c r="L672" i="1"/>
  <c r="P672" i="1" s="1"/>
  <c r="N671" i="1"/>
  <c r="L671" i="1"/>
  <c r="P671" i="1" s="1"/>
  <c r="N670" i="1"/>
  <c r="L670" i="1"/>
  <c r="P670" i="1" s="1"/>
  <c r="N669" i="1"/>
  <c r="L669" i="1"/>
  <c r="P669" i="1" s="1"/>
  <c r="N668" i="1"/>
  <c r="L668" i="1"/>
  <c r="P668" i="1" s="1"/>
  <c r="N667" i="1"/>
  <c r="L667" i="1"/>
  <c r="P667" i="1" s="1"/>
  <c r="N666" i="1"/>
  <c r="L666" i="1"/>
  <c r="P666" i="1" s="1"/>
  <c r="N665" i="1"/>
  <c r="L665" i="1"/>
  <c r="P665" i="1" s="1"/>
  <c r="N664" i="1"/>
  <c r="L664" i="1"/>
  <c r="P664" i="1" s="1"/>
  <c r="N663" i="1"/>
  <c r="L663" i="1"/>
  <c r="P663" i="1" s="1"/>
  <c r="N662" i="1"/>
  <c r="L662" i="1"/>
  <c r="P662" i="1" s="1"/>
  <c r="N661" i="1"/>
  <c r="L661" i="1"/>
  <c r="P661" i="1" s="1"/>
  <c r="N660" i="1"/>
  <c r="L660" i="1"/>
  <c r="P660" i="1" s="1"/>
  <c r="N659" i="1"/>
  <c r="L659" i="1"/>
  <c r="P659" i="1" s="1"/>
  <c r="N658" i="1"/>
  <c r="L658" i="1"/>
  <c r="P658" i="1" s="1"/>
  <c r="N657" i="1"/>
  <c r="L657" i="1"/>
  <c r="P657" i="1" s="1"/>
  <c r="N656" i="1"/>
  <c r="L656" i="1"/>
  <c r="P656" i="1" s="1"/>
  <c r="N655" i="1"/>
  <c r="L655" i="1"/>
  <c r="P655" i="1" s="1"/>
  <c r="N654" i="1"/>
  <c r="L654" i="1"/>
  <c r="P654" i="1" s="1"/>
  <c r="N653" i="1"/>
  <c r="L653" i="1"/>
  <c r="P653" i="1" s="1"/>
  <c r="N652" i="1"/>
  <c r="L652" i="1"/>
  <c r="P652" i="1" s="1"/>
  <c r="N651" i="1"/>
  <c r="L651" i="1"/>
  <c r="P651" i="1" s="1"/>
  <c r="N650" i="1"/>
  <c r="L650" i="1"/>
  <c r="P650" i="1" s="1"/>
  <c r="N649" i="1"/>
  <c r="L649" i="1"/>
  <c r="P649" i="1" s="1"/>
  <c r="N648" i="1"/>
  <c r="L648" i="1"/>
  <c r="P648" i="1" s="1"/>
  <c r="N647" i="1"/>
  <c r="L647" i="1"/>
  <c r="P647" i="1" s="1"/>
  <c r="N646" i="1"/>
  <c r="L646" i="1"/>
  <c r="P646" i="1" s="1"/>
  <c r="N645" i="1"/>
  <c r="L645" i="1"/>
  <c r="P645" i="1" s="1"/>
  <c r="N644" i="1"/>
  <c r="L644" i="1"/>
  <c r="P644" i="1" s="1"/>
  <c r="N643" i="1"/>
  <c r="L643" i="1"/>
  <c r="P643" i="1" s="1"/>
  <c r="N642" i="1"/>
  <c r="L642" i="1"/>
  <c r="P642" i="1" s="1"/>
  <c r="N641" i="1"/>
  <c r="L641" i="1"/>
  <c r="P641" i="1" s="1"/>
  <c r="N640" i="1"/>
  <c r="L640" i="1"/>
  <c r="P640" i="1" s="1"/>
  <c r="N639" i="1"/>
  <c r="L639" i="1"/>
  <c r="P639" i="1" s="1"/>
  <c r="N638" i="1"/>
  <c r="L638" i="1"/>
  <c r="P638" i="1" s="1"/>
  <c r="N637" i="1"/>
  <c r="L637" i="1"/>
  <c r="P637" i="1" s="1"/>
  <c r="N636" i="1"/>
  <c r="L636" i="1"/>
  <c r="P636" i="1" s="1"/>
  <c r="N635" i="1"/>
  <c r="L635" i="1"/>
  <c r="P635" i="1" s="1"/>
  <c r="N634" i="1"/>
  <c r="L634" i="1"/>
  <c r="P634" i="1" s="1"/>
  <c r="N633" i="1"/>
  <c r="L633" i="1"/>
  <c r="P633" i="1" s="1"/>
  <c r="N632" i="1"/>
  <c r="L632" i="1"/>
  <c r="P632" i="1" s="1"/>
  <c r="N631" i="1"/>
  <c r="L631" i="1"/>
  <c r="P631" i="1" s="1"/>
  <c r="N630" i="1"/>
  <c r="L630" i="1"/>
  <c r="P630" i="1" s="1"/>
  <c r="N629" i="1"/>
  <c r="L629" i="1"/>
  <c r="P629" i="1" s="1"/>
  <c r="N628" i="1"/>
  <c r="L628" i="1"/>
  <c r="P628" i="1" s="1"/>
  <c r="N627" i="1"/>
  <c r="L627" i="1"/>
  <c r="P627" i="1" s="1"/>
  <c r="N626" i="1"/>
  <c r="L626" i="1"/>
  <c r="P626" i="1" s="1"/>
  <c r="N625" i="1"/>
  <c r="L625" i="1"/>
  <c r="P625" i="1" s="1"/>
  <c r="N624" i="1"/>
  <c r="L624" i="1"/>
  <c r="P624" i="1" s="1"/>
  <c r="N623" i="1"/>
  <c r="L623" i="1"/>
  <c r="P623" i="1" s="1"/>
  <c r="N622" i="1"/>
  <c r="L622" i="1"/>
  <c r="P622" i="1" s="1"/>
  <c r="N621" i="1"/>
  <c r="L621" i="1"/>
  <c r="P621" i="1" s="1"/>
  <c r="N620" i="1"/>
  <c r="L620" i="1"/>
  <c r="P620" i="1" s="1"/>
  <c r="N619" i="1"/>
  <c r="L619" i="1"/>
  <c r="P619" i="1" s="1"/>
  <c r="N618" i="1"/>
  <c r="L618" i="1"/>
  <c r="P618" i="1" s="1"/>
  <c r="N617" i="1"/>
  <c r="L617" i="1"/>
  <c r="P617" i="1" s="1"/>
  <c r="N616" i="1"/>
  <c r="L616" i="1"/>
  <c r="P616" i="1" s="1"/>
  <c r="N615" i="1"/>
  <c r="L615" i="1"/>
  <c r="P615" i="1" s="1"/>
  <c r="N614" i="1"/>
  <c r="L614" i="1"/>
  <c r="P614" i="1" s="1"/>
  <c r="N613" i="1"/>
  <c r="L613" i="1"/>
  <c r="P613" i="1" s="1"/>
  <c r="N612" i="1"/>
  <c r="L612" i="1"/>
  <c r="P612" i="1" s="1"/>
  <c r="N611" i="1"/>
  <c r="L611" i="1"/>
  <c r="P611" i="1" s="1"/>
  <c r="N610" i="1"/>
  <c r="L610" i="1"/>
  <c r="P610" i="1" s="1"/>
  <c r="N609" i="1"/>
  <c r="L609" i="1"/>
  <c r="P609" i="1" s="1"/>
  <c r="N608" i="1"/>
  <c r="L608" i="1"/>
  <c r="P608" i="1" s="1"/>
  <c r="N607" i="1"/>
  <c r="L607" i="1"/>
  <c r="P607" i="1" s="1"/>
  <c r="N606" i="1"/>
  <c r="L606" i="1"/>
  <c r="P606" i="1" s="1"/>
  <c r="N605" i="1"/>
  <c r="L605" i="1"/>
  <c r="P605" i="1" s="1"/>
  <c r="N604" i="1"/>
  <c r="L604" i="1"/>
  <c r="P604" i="1" s="1"/>
  <c r="N603" i="1"/>
  <c r="L603" i="1"/>
  <c r="P603" i="1" s="1"/>
  <c r="N602" i="1"/>
  <c r="L602" i="1"/>
  <c r="P602" i="1" s="1"/>
  <c r="N601" i="1"/>
  <c r="L601" i="1"/>
  <c r="P601" i="1" s="1"/>
  <c r="N600" i="1"/>
  <c r="L600" i="1"/>
  <c r="P600" i="1" s="1"/>
  <c r="N599" i="1"/>
  <c r="L599" i="1"/>
  <c r="P599" i="1" s="1"/>
  <c r="N598" i="1"/>
  <c r="L598" i="1"/>
  <c r="P598" i="1" s="1"/>
  <c r="N597" i="1"/>
  <c r="L597" i="1"/>
  <c r="P597" i="1" s="1"/>
  <c r="N596" i="1"/>
  <c r="L596" i="1"/>
  <c r="P596" i="1" s="1"/>
  <c r="N595" i="1"/>
  <c r="L595" i="1"/>
  <c r="P595" i="1" s="1"/>
  <c r="N594" i="1"/>
  <c r="L594" i="1"/>
  <c r="P594" i="1" s="1"/>
  <c r="N593" i="1"/>
  <c r="L593" i="1"/>
  <c r="P593" i="1" s="1"/>
  <c r="N592" i="1"/>
  <c r="L592" i="1"/>
  <c r="P592" i="1" s="1"/>
  <c r="N591" i="1"/>
  <c r="L591" i="1"/>
  <c r="P591" i="1" s="1"/>
  <c r="N590" i="1"/>
  <c r="L590" i="1"/>
  <c r="P590" i="1" s="1"/>
  <c r="N589" i="1"/>
  <c r="L589" i="1"/>
  <c r="P589" i="1" s="1"/>
  <c r="N588" i="1"/>
  <c r="L588" i="1"/>
  <c r="P588" i="1" s="1"/>
  <c r="N587" i="1"/>
  <c r="L587" i="1"/>
  <c r="P587" i="1" s="1"/>
  <c r="N586" i="1"/>
  <c r="L586" i="1"/>
  <c r="P586" i="1" s="1"/>
  <c r="N585" i="1"/>
  <c r="L585" i="1"/>
  <c r="P585" i="1" s="1"/>
  <c r="N584" i="1"/>
  <c r="L584" i="1"/>
  <c r="P584" i="1" s="1"/>
  <c r="N583" i="1"/>
  <c r="L583" i="1"/>
  <c r="P583" i="1" s="1"/>
  <c r="N582" i="1"/>
  <c r="L582" i="1"/>
  <c r="P582" i="1" s="1"/>
  <c r="N581" i="1"/>
  <c r="L581" i="1"/>
  <c r="P581" i="1" s="1"/>
  <c r="N580" i="1"/>
  <c r="L580" i="1"/>
  <c r="P580" i="1" s="1"/>
  <c r="N579" i="1"/>
  <c r="L579" i="1"/>
  <c r="P579" i="1" s="1"/>
  <c r="N578" i="1"/>
  <c r="L578" i="1"/>
  <c r="P578" i="1" s="1"/>
  <c r="N577" i="1"/>
  <c r="L577" i="1"/>
  <c r="P577" i="1" s="1"/>
  <c r="N576" i="1"/>
  <c r="L576" i="1"/>
  <c r="P576" i="1" s="1"/>
  <c r="N575" i="1"/>
  <c r="L575" i="1"/>
  <c r="P575" i="1" s="1"/>
  <c r="N574" i="1"/>
  <c r="L574" i="1"/>
  <c r="P574" i="1" s="1"/>
  <c r="N573" i="1"/>
  <c r="L573" i="1"/>
  <c r="P573" i="1" s="1"/>
  <c r="N572" i="1"/>
  <c r="L572" i="1"/>
  <c r="P572" i="1" s="1"/>
  <c r="N571" i="1"/>
  <c r="L571" i="1"/>
  <c r="P571" i="1" s="1"/>
  <c r="N570" i="1"/>
  <c r="L570" i="1"/>
  <c r="P570" i="1" s="1"/>
  <c r="N569" i="1"/>
  <c r="L569" i="1"/>
  <c r="P569" i="1" s="1"/>
  <c r="N568" i="1"/>
  <c r="L568" i="1"/>
  <c r="P568" i="1" s="1"/>
  <c r="N567" i="1"/>
  <c r="L567" i="1"/>
  <c r="P567" i="1" s="1"/>
  <c r="N566" i="1"/>
  <c r="L566" i="1"/>
  <c r="P566" i="1" s="1"/>
  <c r="N565" i="1"/>
  <c r="L565" i="1"/>
  <c r="P565" i="1" s="1"/>
  <c r="N564" i="1"/>
  <c r="L564" i="1"/>
  <c r="P564" i="1" s="1"/>
  <c r="N563" i="1"/>
  <c r="L563" i="1"/>
  <c r="P563" i="1" s="1"/>
  <c r="N562" i="1"/>
  <c r="L562" i="1"/>
  <c r="P562" i="1" s="1"/>
  <c r="N561" i="1"/>
  <c r="L561" i="1"/>
  <c r="P561" i="1" s="1"/>
  <c r="N560" i="1"/>
  <c r="L560" i="1"/>
  <c r="P560" i="1" s="1"/>
  <c r="N559" i="1"/>
  <c r="L559" i="1"/>
  <c r="P559" i="1" s="1"/>
  <c r="N558" i="1"/>
  <c r="L558" i="1"/>
  <c r="P558" i="1" s="1"/>
  <c r="N557" i="1"/>
  <c r="L557" i="1"/>
  <c r="P557" i="1" s="1"/>
  <c r="N556" i="1"/>
  <c r="L556" i="1"/>
  <c r="P556" i="1" s="1"/>
  <c r="N555" i="1"/>
  <c r="L555" i="1"/>
  <c r="P555" i="1" s="1"/>
  <c r="N554" i="1"/>
  <c r="L554" i="1"/>
  <c r="P554" i="1" s="1"/>
  <c r="N553" i="1"/>
  <c r="L553" i="1"/>
  <c r="P553" i="1" s="1"/>
  <c r="N552" i="1"/>
  <c r="L552" i="1"/>
  <c r="P552" i="1" s="1"/>
  <c r="N551" i="1"/>
  <c r="L551" i="1"/>
  <c r="P551" i="1" s="1"/>
  <c r="N550" i="1"/>
  <c r="L550" i="1"/>
  <c r="P550" i="1" s="1"/>
  <c r="N549" i="1"/>
  <c r="L549" i="1"/>
  <c r="P549" i="1" s="1"/>
  <c r="N548" i="1"/>
  <c r="L548" i="1"/>
  <c r="P548" i="1" s="1"/>
  <c r="N547" i="1"/>
  <c r="L547" i="1"/>
  <c r="P547" i="1" s="1"/>
  <c r="N546" i="1"/>
  <c r="L546" i="1"/>
  <c r="P546" i="1" s="1"/>
  <c r="N545" i="1"/>
  <c r="L545" i="1"/>
  <c r="P545" i="1" s="1"/>
  <c r="N544" i="1"/>
  <c r="L544" i="1"/>
  <c r="P544" i="1" s="1"/>
  <c r="N543" i="1"/>
  <c r="L543" i="1"/>
  <c r="P543" i="1" s="1"/>
  <c r="N542" i="1"/>
  <c r="L542" i="1"/>
  <c r="P542" i="1" s="1"/>
  <c r="N541" i="1"/>
  <c r="L541" i="1"/>
  <c r="P541" i="1" s="1"/>
  <c r="N540" i="1"/>
  <c r="L540" i="1"/>
  <c r="P540" i="1" s="1"/>
  <c r="N539" i="1"/>
  <c r="L539" i="1"/>
  <c r="P539" i="1" s="1"/>
  <c r="N538" i="1"/>
  <c r="L538" i="1"/>
  <c r="P538" i="1" s="1"/>
  <c r="N537" i="1"/>
  <c r="L537" i="1"/>
  <c r="P537" i="1" s="1"/>
  <c r="N536" i="1"/>
  <c r="L536" i="1"/>
  <c r="P536" i="1" s="1"/>
  <c r="N535" i="1"/>
  <c r="L535" i="1"/>
  <c r="P535" i="1" s="1"/>
  <c r="N534" i="1"/>
  <c r="L534" i="1"/>
  <c r="P534" i="1" s="1"/>
  <c r="N533" i="1"/>
  <c r="L533" i="1"/>
  <c r="P533" i="1" s="1"/>
  <c r="N532" i="1"/>
  <c r="L532" i="1"/>
  <c r="P532" i="1" s="1"/>
  <c r="N531" i="1"/>
  <c r="L531" i="1"/>
  <c r="P531" i="1" s="1"/>
  <c r="N530" i="1"/>
  <c r="L530" i="1"/>
  <c r="P530" i="1" s="1"/>
  <c r="N529" i="1"/>
  <c r="L529" i="1"/>
  <c r="P529" i="1" s="1"/>
  <c r="N528" i="1"/>
  <c r="L528" i="1"/>
  <c r="P528" i="1" s="1"/>
  <c r="N527" i="1"/>
  <c r="L527" i="1"/>
  <c r="P527" i="1" s="1"/>
  <c r="N526" i="1"/>
  <c r="L526" i="1"/>
  <c r="P526" i="1" s="1"/>
  <c r="N525" i="1"/>
  <c r="L525" i="1"/>
  <c r="P525" i="1" s="1"/>
  <c r="N524" i="1"/>
  <c r="L524" i="1"/>
  <c r="P524" i="1" s="1"/>
  <c r="N523" i="1"/>
  <c r="L523" i="1"/>
  <c r="P523" i="1" s="1"/>
  <c r="N522" i="1"/>
  <c r="L522" i="1"/>
  <c r="P522" i="1" s="1"/>
  <c r="N521" i="1"/>
  <c r="L521" i="1"/>
  <c r="P521" i="1" s="1"/>
  <c r="N520" i="1"/>
  <c r="L520" i="1"/>
  <c r="P520" i="1" s="1"/>
  <c r="N519" i="1"/>
  <c r="L519" i="1"/>
  <c r="P519" i="1" s="1"/>
  <c r="N518" i="1"/>
  <c r="L518" i="1"/>
  <c r="P518" i="1" s="1"/>
  <c r="N517" i="1"/>
  <c r="L517" i="1"/>
  <c r="P517" i="1" s="1"/>
  <c r="N516" i="1"/>
  <c r="L516" i="1"/>
  <c r="P516" i="1" s="1"/>
  <c r="N515" i="1"/>
  <c r="L515" i="1"/>
  <c r="P515" i="1" s="1"/>
  <c r="N514" i="1"/>
  <c r="L514" i="1"/>
  <c r="P514" i="1" s="1"/>
  <c r="N513" i="1"/>
  <c r="L513" i="1"/>
  <c r="P513" i="1" s="1"/>
  <c r="N512" i="1"/>
  <c r="L512" i="1"/>
  <c r="P512" i="1" s="1"/>
  <c r="N511" i="1"/>
  <c r="L511" i="1"/>
  <c r="P511" i="1" s="1"/>
  <c r="N510" i="1"/>
  <c r="L510" i="1"/>
  <c r="P510" i="1" s="1"/>
  <c r="N509" i="1"/>
  <c r="L509" i="1"/>
  <c r="P509" i="1" s="1"/>
  <c r="N508" i="1"/>
  <c r="L508" i="1"/>
  <c r="P508" i="1" s="1"/>
  <c r="N507" i="1"/>
  <c r="L507" i="1"/>
  <c r="P507" i="1" s="1"/>
  <c r="N506" i="1"/>
  <c r="L506" i="1"/>
  <c r="P506" i="1" s="1"/>
  <c r="N505" i="1"/>
  <c r="L505" i="1"/>
  <c r="P505" i="1" s="1"/>
  <c r="N504" i="1"/>
  <c r="L504" i="1"/>
  <c r="P504" i="1" s="1"/>
  <c r="N503" i="1"/>
  <c r="L503" i="1"/>
  <c r="P503" i="1" s="1"/>
  <c r="N502" i="1"/>
  <c r="L502" i="1"/>
  <c r="P502" i="1" s="1"/>
  <c r="N501" i="1"/>
  <c r="L501" i="1"/>
  <c r="P501" i="1" s="1"/>
  <c r="N500" i="1"/>
  <c r="L500" i="1"/>
  <c r="P500" i="1" s="1"/>
  <c r="N499" i="1"/>
  <c r="L499" i="1"/>
  <c r="P499" i="1" s="1"/>
  <c r="N498" i="1"/>
  <c r="L498" i="1"/>
  <c r="P498" i="1" s="1"/>
  <c r="N497" i="1"/>
  <c r="L497" i="1"/>
  <c r="P497" i="1" s="1"/>
  <c r="N496" i="1"/>
  <c r="L496" i="1"/>
  <c r="P496" i="1" s="1"/>
  <c r="N495" i="1"/>
  <c r="L495" i="1"/>
  <c r="P495" i="1" s="1"/>
  <c r="N494" i="1"/>
  <c r="L494" i="1"/>
  <c r="P494" i="1" s="1"/>
  <c r="N493" i="1"/>
  <c r="L493" i="1"/>
  <c r="P493" i="1" s="1"/>
  <c r="N492" i="1"/>
  <c r="L492" i="1"/>
  <c r="P492" i="1" s="1"/>
  <c r="N491" i="1"/>
  <c r="L491" i="1"/>
  <c r="P491" i="1" s="1"/>
  <c r="N490" i="1"/>
  <c r="L490" i="1"/>
  <c r="P490" i="1" s="1"/>
  <c r="N489" i="1"/>
  <c r="L489" i="1"/>
  <c r="P489" i="1" s="1"/>
  <c r="N488" i="1"/>
  <c r="L488" i="1"/>
  <c r="P488" i="1" s="1"/>
  <c r="N487" i="1"/>
  <c r="L487" i="1"/>
  <c r="P487" i="1" s="1"/>
  <c r="N486" i="1"/>
  <c r="L486" i="1"/>
  <c r="P486" i="1" s="1"/>
  <c r="N485" i="1"/>
  <c r="L485" i="1"/>
  <c r="P485" i="1" s="1"/>
  <c r="N484" i="1"/>
  <c r="L484" i="1"/>
  <c r="P484" i="1" s="1"/>
  <c r="N483" i="1"/>
  <c r="L483" i="1"/>
  <c r="P483" i="1" s="1"/>
  <c r="N482" i="1"/>
  <c r="L482" i="1"/>
  <c r="P482" i="1" s="1"/>
  <c r="N481" i="1"/>
  <c r="L481" i="1"/>
  <c r="P481" i="1" s="1"/>
  <c r="N480" i="1"/>
  <c r="L480" i="1"/>
  <c r="P480" i="1" s="1"/>
  <c r="N479" i="1"/>
  <c r="L479" i="1"/>
  <c r="P479" i="1" s="1"/>
  <c r="N478" i="1"/>
  <c r="L478" i="1"/>
  <c r="P478" i="1" s="1"/>
  <c r="N477" i="1"/>
  <c r="L477" i="1"/>
  <c r="P477" i="1" s="1"/>
  <c r="N476" i="1"/>
  <c r="L476" i="1"/>
  <c r="P476" i="1" s="1"/>
  <c r="N475" i="1"/>
  <c r="L475" i="1"/>
  <c r="P475" i="1" s="1"/>
  <c r="N474" i="1"/>
  <c r="L474" i="1"/>
  <c r="P474" i="1" s="1"/>
  <c r="N473" i="1"/>
  <c r="L473" i="1"/>
  <c r="P473" i="1" s="1"/>
  <c r="N472" i="1"/>
  <c r="L472" i="1"/>
  <c r="P472" i="1" s="1"/>
  <c r="N471" i="1"/>
  <c r="L471" i="1"/>
  <c r="P471" i="1" s="1"/>
  <c r="N470" i="1"/>
  <c r="L470" i="1"/>
  <c r="P470" i="1" s="1"/>
  <c r="N469" i="1"/>
  <c r="L469" i="1"/>
  <c r="P469" i="1" s="1"/>
  <c r="N468" i="1"/>
  <c r="L468" i="1"/>
  <c r="P468" i="1" s="1"/>
  <c r="N467" i="1"/>
  <c r="L467" i="1"/>
  <c r="P467" i="1" s="1"/>
  <c r="N466" i="1"/>
  <c r="L466" i="1"/>
  <c r="P466" i="1" s="1"/>
  <c r="N465" i="1"/>
  <c r="L465" i="1"/>
  <c r="P465" i="1" s="1"/>
  <c r="N464" i="1"/>
  <c r="L464" i="1"/>
  <c r="P464" i="1" s="1"/>
  <c r="N463" i="1"/>
  <c r="L463" i="1"/>
  <c r="P463" i="1" s="1"/>
  <c r="N462" i="1"/>
  <c r="L462" i="1"/>
  <c r="P462" i="1" s="1"/>
  <c r="N461" i="1"/>
  <c r="L461" i="1"/>
  <c r="P461" i="1" s="1"/>
  <c r="N460" i="1"/>
  <c r="L460" i="1"/>
  <c r="P460" i="1" s="1"/>
  <c r="N459" i="1"/>
  <c r="L459" i="1"/>
  <c r="P459" i="1" s="1"/>
  <c r="N458" i="1"/>
  <c r="L458" i="1"/>
  <c r="P458" i="1" s="1"/>
  <c r="N457" i="1"/>
  <c r="L457" i="1"/>
  <c r="P457" i="1" s="1"/>
  <c r="N456" i="1"/>
  <c r="L456" i="1"/>
  <c r="P456" i="1" s="1"/>
  <c r="N455" i="1"/>
  <c r="L455" i="1"/>
  <c r="P455" i="1" s="1"/>
  <c r="N454" i="1"/>
  <c r="L454" i="1"/>
  <c r="P454" i="1" s="1"/>
  <c r="N453" i="1"/>
  <c r="L453" i="1"/>
  <c r="P453" i="1" s="1"/>
  <c r="N452" i="1"/>
  <c r="L452" i="1"/>
  <c r="P452" i="1" s="1"/>
  <c r="N451" i="1"/>
  <c r="L451" i="1"/>
  <c r="P451" i="1" s="1"/>
  <c r="N450" i="1"/>
  <c r="L450" i="1"/>
  <c r="P450" i="1" s="1"/>
  <c r="N449" i="1"/>
  <c r="L449" i="1"/>
  <c r="P449" i="1" s="1"/>
  <c r="N448" i="1"/>
  <c r="L448" i="1"/>
  <c r="P448" i="1" s="1"/>
  <c r="N447" i="1"/>
  <c r="L447" i="1"/>
  <c r="P447" i="1" s="1"/>
  <c r="N446" i="1"/>
  <c r="L446" i="1"/>
  <c r="P446" i="1" s="1"/>
  <c r="N445" i="1"/>
  <c r="L445" i="1"/>
  <c r="P445" i="1" s="1"/>
  <c r="N444" i="1"/>
  <c r="L444" i="1"/>
  <c r="P444" i="1" s="1"/>
  <c r="N443" i="1"/>
  <c r="L443" i="1"/>
  <c r="P443" i="1" s="1"/>
  <c r="N442" i="1"/>
  <c r="L442" i="1"/>
  <c r="P442" i="1" s="1"/>
  <c r="N441" i="1"/>
  <c r="L441" i="1"/>
  <c r="P441" i="1" s="1"/>
  <c r="N440" i="1"/>
  <c r="L440" i="1"/>
  <c r="P440" i="1" s="1"/>
  <c r="N439" i="1"/>
  <c r="L439" i="1"/>
  <c r="P439" i="1" s="1"/>
  <c r="N438" i="1"/>
  <c r="L438" i="1"/>
  <c r="P438" i="1" s="1"/>
  <c r="N437" i="1"/>
  <c r="L437" i="1"/>
  <c r="P437" i="1" s="1"/>
  <c r="N436" i="1"/>
  <c r="L436" i="1"/>
  <c r="P436" i="1" s="1"/>
  <c r="N435" i="1"/>
  <c r="L435" i="1"/>
  <c r="P435" i="1" s="1"/>
  <c r="N434" i="1"/>
  <c r="L434" i="1"/>
  <c r="P434" i="1" s="1"/>
  <c r="N433" i="1"/>
  <c r="L433" i="1"/>
  <c r="P433" i="1" s="1"/>
  <c r="N432" i="1"/>
  <c r="L432" i="1"/>
  <c r="P432" i="1" s="1"/>
  <c r="N431" i="1"/>
  <c r="L431" i="1"/>
  <c r="P431" i="1" s="1"/>
  <c r="N430" i="1"/>
  <c r="L430" i="1"/>
  <c r="P430" i="1" s="1"/>
  <c r="N429" i="1"/>
  <c r="L429" i="1"/>
  <c r="P429" i="1" s="1"/>
  <c r="N428" i="1"/>
  <c r="L428" i="1"/>
  <c r="P428" i="1" s="1"/>
  <c r="N427" i="1"/>
  <c r="L427" i="1"/>
  <c r="P427" i="1" s="1"/>
  <c r="N426" i="1"/>
  <c r="L426" i="1"/>
  <c r="P426" i="1" s="1"/>
  <c r="N425" i="1"/>
  <c r="L425" i="1"/>
  <c r="P425" i="1" s="1"/>
  <c r="N424" i="1"/>
  <c r="L424" i="1"/>
  <c r="P424" i="1" s="1"/>
  <c r="N423" i="1"/>
  <c r="L423" i="1"/>
  <c r="P423" i="1" s="1"/>
  <c r="N422" i="1"/>
  <c r="L422" i="1"/>
  <c r="P422" i="1" s="1"/>
  <c r="N421" i="1"/>
  <c r="L421" i="1"/>
  <c r="P421" i="1" s="1"/>
  <c r="N420" i="1"/>
  <c r="L420" i="1"/>
  <c r="P420" i="1" s="1"/>
  <c r="N419" i="1"/>
  <c r="L419" i="1"/>
  <c r="P419" i="1" s="1"/>
  <c r="N418" i="1"/>
  <c r="L418" i="1"/>
  <c r="P418" i="1" s="1"/>
  <c r="N417" i="1"/>
  <c r="L417" i="1"/>
  <c r="P417" i="1" s="1"/>
  <c r="N416" i="1"/>
  <c r="L416" i="1"/>
  <c r="P416" i="1" s="1"/>
  <c r="N415" i="1"/>
  <c r="L415" i="1"/>
  <c r="P415" i="1" s="1"/>
  <c r="N414" i="1"/>
  <c r="L414" i="1"/>
  <c r="P414" i="1" s="1"/>
  <c r="N413" i="1"/>
  <c r="L413" i="1"/>
  <c r="P413" i="1" s="1"/>
  <c r="N412" i="1"/>
  <c r="L412" i="1"/>
  <c r="P412" i="1" s="1"/>
  <c r="N411" i="1"/>
  <c r="L411" i="1"/>
  <c r="P411" i="1" s="1"/>
  <c r="N410" i="1"/>
  <c r="L410" i="1"/>
  <c r="P410" i="1" s="1"/>
  <c r="N409" i="1"/>
  <c r="L409" i="1"/>
  <c r="P409" i="1" s="1"/>
  <c r="N408" i="1"/>
  <c r="L408" i="1"/>
  <c r="P408" i="1" s="1"/>
  <c r="N407" i="1"/>
  <c r="L407" i="1"/>
  <c r="P407" i="1" s="1"/>
  <c r="N406" i="1"/>
  <c r="L406" i="1"/>
  <c r="P406" i="1" s="1"/>
  <c r="N405" i="1"/>
  <c r="L405" i="1"/>
  <c r="P405" i="1" s="1"/>
  <c r="N404" i="1"/>
  <c r="L404" i="1"/>
  <c r="P404" i="1" s="1"/>
  <c r="N403" i="1"/>
  <c r="L403" i="1"/>
  <c r="P403" i="1" s="1"/>
  <c r="N402" i="1"/>
  <c r="L402" i="1"/>
  <c r="P402" i="1" s="1"/>
  <c r="N401" i="1"/>
  <c r="L401" i="1"/>
  <c r="P401" i="1" s="1"/>
  <c r="N400" i="1"/>
  <c r="L400" i="1"/>
  <c r="P400" i="1" s="1"/>
  <c r="N399" i="1"/>
  <c r="L399" i="1"/>
  <c r="P399" i="1" s="1"/>
  <c r="N398" i="1"/>
  <c r="L398" i="1"/>
  <c r="P398" i="1" s="1"/>
  <c r="N397" i="1"/>
  <c r="L397" i="1"/>
  <c r="P397" i="1" s="1"/>
  <c r="N396" i="1"/>
  <c r="L396" i="1"/>
  <c r="P396" i="1" s="1"/>
  <c r="N395" i="1"/>
  <c r="L395" i="1"/>
  <c r="P395" i="1" s="1"/>
  <c r="N394" i="1"/>
  <c r="L394" i="1"/>
  <c r="P394" i="1" s="1"/>
  <c r="N393" i="1"/>
  <c r="L393" i="1"/>
  <c r="P393" i="1" s="1"/>
  <c r="N392" i="1"/>
  <c r="L392" i="1"/>
  <c r="P392" i="1" s="1"/>
  <c r="N391" i="1"/>
  <c r="L391" i="1"/>
  <c r="P391" i="1" s="1"/>
  <c r="N390" i="1"/>
  <c r="L390" i="1"/>
  <c r="P390" i="1" s="1"/>
  <c r="N389" i="1"/>
  <c r="L389" i="1"/>
  <c r="P389" i="1" s="1"/>
  <c r="N388" i="1"/>
  <c r="L388" i="1"/>
  <c r="P388" i="1" s="1"/>
  <c r="N387" i="1"/>
  <c r="L387" i="1"/>
  <c r="P387" i="1" s="1"/>
  <c r="N386" i="1"/>
  <c r="L386" i="1"/>
  <c r="P386" i="1" s="1"/>
  <c r="N385" i="1"/>
  <c r="L385" i="1"/>
  <c r="P385" i="1" s="1"/>
  <c r="N384" i="1"/>
  <c r="L384" i="1"/>
  <c r="P384" i="1" s="1"/>
  <c r="N383" i="1"/>
  <c r="L383" i="1"/>
  <c r="P383" i="1" s="1"/>
  <c r="N382" i="1"/>
  <c r="L382" i="1"/>
  <c r="P382" i="1" s="1"/>
  <c r="N381" i="1"/>
  <c r="L381" i="1"/>
  <c r="P381" i="1" s="1"/>
  <c r="N380" i="1"/>
  <c r="L380" i="1"/>
  <c r="P380" i="1" s="1"/>
  <c r="N379" i="1"/>
  <c r="L379" i="1"/>
  <c r="P379" i="1" s="1"/>
  <c r="N378" i="1"/>
  <c r="L378" i="1"/>
  <c r="P378" i="1" s="1"/>
  <c r="N377" i="1"/>
  <c r="L377" i="1"/>
  <c r="P377" i="1" s="1"/>
  <c r="N376" i="1"/>
  <c r="L376" i="1"/>
  <c r="P376" i="1" s="1"/>
  <c r="N375" i="1"/>
  <c r="L375" i="1"/>
  <c r="P375" i="1" s="1"/>
  <c r="N374" i="1"/>
  <c r="L374" i="1"/>
  <c r="P374" i="1" s="1"/>
  <c r="N373" i="1"/>
  <c r="L373" i="1"/>
  <c r="P373" i="1" s="1"/>
  <c r="N372" i="1"/>
  <c r="L372" i="1"/>
  <c r="P372" i="1" s="1"/>
  <c r="N371" i="1"/>
  <c r="L371" i="1"/>
  <c r="P371" i="1" s="1"/>
  <c r="N370" i="1"/>
  <c r="L370" i="1"/>
  <c r="P370" i="1" s="1"/>
  <c r="N369" i="1"/>
  <c r="L369" i="1"/>
  <c r="P369" i="1" s="1"/>
  <c r="N368" i="1"/>
  <c r="L368" i="1"/>
  <c r="P368" i="1" s="1"/>
  <c r="N367" i="1"/>
  <c r="L367" i="1"/>
  <c r="P367" i="1" s="1"/>
  <c r="N366" i="1"/>
  <c r="L366" i="1"/>
  <c r="P366" i="1" s="1"/>
  <c r="N365" i="1"/>
  <c r="L365" i="1"/>
  <c r="P365" i="1" s="1"/>
  <c r="N364" i="1"/>
  <c r="L364" i="1"/>
  <c r="P364" i="1" s="1"/>
  <c r="N363" i="1"/>
  <c r="L363" i="1"/>
  <c r="P363" i="1" s="1"/>
  <c r="N362" i="1"/>
  <c r="L362" i="1"/>
  <c r="P362" i="1" s="1"/>
  <c r="N361" i="1"/>
  <c r="L361" i="1"/>
  <c r="P361" i="1" s="1"/>
  <c r="N360" i="1"/>
  <c r="L360" i="1"/>
  <c r="P360" i="1" s="1"/>
  <c r="N359" i="1"/>
  <c r="L359" i="1"/>
  <c r="P359" i="1" s="1"/>
  <c r="N358" i="1"/>
  <c r="L358" i="1"/>
  <c r="P358" i="1" s="1"/>
  <c r="N357" i="1"/>
  <c r="L357" i="1"/>
  <c r="P357" i="1" s="1"/>
  <c r="N356" i="1"/>
  <c r="L356" i="1"/>
  <c r="P356" i="1" s="1"/>
  <c r="N355" i="1"/>
  <c r="L355" i="1"/>
  <c r="P355" i="1" s="1"/>
  <c r="N354" i="1"/>
  <c r="L354" i="1"/>
  <c r="P354" i="1" s="1"/>
  <c r="N353" i="1"/>
  <c r="L353" i="1"/>
  <c r="P353" i="1" s="1"/>
  <c r="N352" i="1"/>
  <c r="L352" i="1"/>
  <c r="P352" i="1" s="1"/>
  <c r="N351" i="1"/>
  <c r="L351" i="1"/>
  <c r="P351" i="1" s="1"/>
  <c r="N350" i="1"/>
  <c r="L350" i="1"/>
  <c r="P350" i="1" s="1"/>
  <c r="N349" i="1"/>
  <c r="L349" i="1"/>
  <c r="P349" i="1" s="1"/>
  <c r="N348" i="1"/>
  <c r="L348" i="1"/>
  <c r="P348" i="1" s="1"/>
  <c r="N347" i="1"/>
  <c r="L347" i="1"/>
  <c r="P347" i="1" s="1"/>
  <c r="N346" i="1"/>
  <c r="L346" i="1"/>
  <c r="P346" i="1" s="1"/>
  <c r="N345" i="1"/>
  <c r="L345" i="1"/>
  <c r="P345" i="1" s="1"/>
  <c r="N344" i="1"/>
  <c r="L344" i="1"/>
  <c r="P344" i="1" s="1"/>
  <c r="N343" i="1"/>
  <c r="L343" i="1"/>
  <c r="P343" i="1" s="1"/>
  <c r="N342" i="1"/>
  <c r="L342" i="1"/>
  <c r="P342" i="1" s="1"/>
  <c r="N341" i="1"/>
  <c r="L341" i="1"/>
  <c r="P341" i="1" s="1"/>
  <c r="N340" i="1"/>
  <c r="L340" i="1"/>
  <c r="P340" i="1" s="1"/>
  <c r="N339" i="1"/>
  <c r="L339" i="1"/>
  <c r="P339" i="1" s="1"/>
  <c r="N338" i="1"/>
  <c r="L338" i="1"/>
  <c r="P338" i="1" s="1"/>
  <c r="N337" i="1"/>
  <c r="L337" i="1"/>
  <c r="P337" i="1" s="1"/>
  <c r="N336" i="1"/>
  <c r="L336" i="1"/>
  <c r="P336" i="1" s="1"/>
  <c r="N335" i="1"/>
  <c r="L335" i="1"/>
  <c r="P335" i="1" s="1"/>
  <c r="N334" i="1"/>
  <c r="L334" i="1"/>
  <c r="P334" i="1" s="1"/>
  <c r="N333" i="1"/>
  <c r="L333" i="1"/>
  <c r="P333" i="1" s="1"/>
  <c r="N332" i="1"/>
  <c r="L332" i="1"/>
  <c r="P332" i="1" s="1"/>
  <c r="N331" i="1"/>
  <c r="L331" i="1"/>
  <c r="P331" i="1" s="1"/>
  <c r="N330" i="1"/>
  <c r="L330" i="1"/>
  <c r="P330" i="1" s="1"/>
  <c r="N329" i="1"/>
  <c r="L329" i="1"/>
  <c r="P329" i="1" s="1"/>
  <c r="N328" i="1"/>
  <c r="L328" i="1"/>
  <c r="P328" i="1" s="1"/>
  <c r="N327" i="1"/>
  <c r="L327" i="1"/>
  <c r="P327" i="1" s="1"/>
  <c r="N326" i="1"/>
  <c r="L326" i="1"/>
  <c r="P326" i="1" s="1"/>
  <c r="N325" i="1"/>
  <c r="L325" i="1"/>
  <c r="P325" i="1" s="1"/>
  <c r="N324" i="1"/>
  <c r="L324" i="1"/>
  <c r="P324" i="1" s="1"/>
  <c r="N323" i="1"/>
  <c r="L323" i="1"/>
  <c r="P323" i="1" s="1"/>
  <c r="N322" i="1"/>
  <c r="L322" i="1"/>
  <c r="P322" i="1" s="1"/>
  <c r="N321" i="1"/>
  <c r="L321" i="1"/>
  <c r="P321" i="1" s="1"/>
  <c r="N320" i="1"/>
  <c r="L320" i="1"/>
  <c r="P320" i="1" s="1"/>
  <c r="N319" i="1"/>
  <c r="L319" i="1"/>
  <c r="P319" i="1" s="1"/>
  <c r="N318" i="1"/>
  <c r="L318" i="1"/>
  <c r="P318" i="1" s="1"/>
  <c r="N317" i="1"/>
  <c r="L317" i="1"/>
  <c r="P317" i="1" s="1"/>
  <c r="N316" i="1"/>
  <c r="L316" i="1"/>
  <c r="P316" i="1" s="1"/>
  <c r="N315" i="1"/>
  <c r="L315" i="1"/>
  <c r="P315" i="1" s="1"/>
  <c r="N314" i="1"/>
  <c r="L314" i="1"/>
  <c r="P314" i="1" s="1"/>
  <c r="N313" i="1"/>
  <c r="L313" i="1"/>
  <c r="P313" i="1" s="1"/>
  <c r="N312" i="1"/>
  <c r="L312" i="1"/>
  <c r="P312" i="1" s="1"/>
  <c r="N311" i="1"/>
  <c r="L311" i="1"/>
  <c r="P311" i="1" s="1"/>
  <c r="N310" i="1"/>
  <c r="L310" i="1"/>
  <c r="P310" i="1" s="1"/>
  <c r="N309" i="1"/>
  <c r="L309" i="1"/>
  <c r="P309" i="1" s="1"/>
  <c r="N308" i="1"/>
  <c r="L308" i="1"/>
  <c r="P308" i="1" s="1"/>
  <c r="N307" i="1"/>
  <c r="L307" i="1"/>
  <c r="P307" i="1" s="1"/>
  <c r="N306" i="1"/>
  <c r="L306" i="1"/>
  <c r="P306" i="1" s="1"/>
  <c r="N305" i="1"/>
  <c r="L305" i="1"/>
  <c r="P305" i="1" s="1"/>
  <c r="N304" i="1"/>
  <c r="L304" i="1"/>
  <c r="P304" i="1" s="1"/>
  <c r="N303" i="1"/>
  <c r="L303" i="1"/>
  <c r="P303" i="1" s="1"/>
  <c r="N302" i="1"/>
  <c r="L302" i="1"/>
  <c r="P302" i="1" s="1"/>
  <c r="N301" i="1"/>
  <c r="L301" i="1"/>
  <c r="P301" i="1" s="1"/>
  <c r="N300" i="1"/>
  <c r="L300" i="1"/>
  <c r="P300" i="1" s="1"/>
  <c r="N299" i="1"/>
  <c r="L299" i="1"/>
  <c r="P299" i="1" s="1"/>
  <c r="N298" i="1"/>
  <c r="L298" i="1"/>
  <c r="P298" i="1" s="1"/>
  <c r="N297" i="1"/>
  <c r="L297" i="1"/>
  <c r="P297" i="1" s="1"/>
  <c r="N296" i="1"/>
  <c r="L296" i="1"/>
  <c r="P296" i="1" s="1"/>
  <c r="N295" i="1"/>
  <c r="L295" i="1"/>
  <c r="P295" i="1" s="1"/>
  <c r="N294" i="1"/>
  <c r="L294" i="1"/>
  <c r="P294" i="1" s="1"/>
  <c r="N293" i="1"/>
  <c r="L293" i="1"/>
  <c r="P293" i="1" s="1"/>
  <c r="N292" i="1"/>
  <c r="L292" i="1"/>
  <c r="P292" i="1" s="1"/>
  <c r="N291" i="1"/>
  <c r="L291" i="1"/>
  <c r="P291" i="1" s="1"/>
  <c r="N290" i="1"/>
  <c r="L290" i="1"/>
  <c r="P290" i="1" s="1"/>
  <c r="N289" i="1"/>
  <c r="L289" i="1"/>
  <c r="P289" i="1" s="1"/>
  <c r="N288" i="1"/>
  <c r="L288" i="1"/>
  <c r="P288" i="1" s="1"/>
  <c r="N287" i="1"/>
  <c r="L287" i="1"/>
  <c r="P287" i="1" s="1"/>
  <c r="N286" i="1"/>
  <c r="L286" i="1"/>
  <c r="P286" i="1" s="1"/>
  <c r="N285" i="1"/>
  <c r="L285" i="1"/>
  <c r="P285" i="1" s="1"/>
  <c r="N284" i="1"/>
  <c r="L284" i="1"/>
  <c r="P284" i="1" s="1"/>
  <c r="N283" i="1"/>
  <c r="L283" i="1"/>
  <c r="P283" i="1" s="1"/>
  <c r="N282" i="1"/>
  <c r="L282" i="1"/>
  <c r="P282" i="1" s="1"/>
  <c r="N281" i="1"/>
  <c r="L281" i="1"/>
  <c r="P281" i="1" s="1"/>
  <c r="N280" i="1"/>
  <c r="L280" i="1"/>
  <c r="P280" i="1" s="1"/>
  <c r="N279" i="1"/>
  <c r="L279" i="1"/>
  <c r="P279" i="1" s="1"/>
  <c r="N278" i="1"/>
  <c r="L278" i="1"/>
  <c r="P278" i="1" s="1"/>
  <c r="N277" i="1"/>
  <c r="L277" i="1"/>
  <c r="P277" i="1" s="1"/>
  <c r="N276" i="1"/>
  <c r="L276" i="1"/>
  <c r="P276" i="1" s="1"/>
  <c r="N275" i="1"/>
  <c r="L275" i="1"/>
  <c r="P275" i="1" s="1"/>
  <c r="N274" i="1"/>
  <c r="L274" i="1"/>
  <c r="P274" i="1" s="1"/>
  <c r="N273" i="1"/>
  <c r="L273" i="1"/>
  <c r="P273" i="1" s="1"/>
  <c r="N272" i="1"/>
  <c r="L272" i="1"/>
  <c r="P272" i="1" s="1"/>
  <c r="N271" i="1"/>
  <c r="L271" i="1"/>
  <c r="P271" i="1" s="1"/>
  <c r="N270" i="1"/>
  <c r="L270" i="1"/>
  <c r="P270" i="1" s="1"/>
  <c r="N269" i="1"/>
  <c r="L269" i="1"/>
  <c r="P269" i="1" s="1"/>
  <c r="N268" i="1"/>
  <c r="L268" i="1"/>
  <c r="P268" i="1" s="1"/>
  <c r="N267" i="1"/>
  <c r="L267" i="1"/>
  <c r="P267" i="1" s="1"/>
  <c r="N266" i="1"/>
  <c r="L266" i="1"/>
  <c r="P266" i="1" s="1"/>
  <c r="N265" i="1"/>
  <c r="L265" i="1"/>
  <c r="P265" i="1" s="1"/>
  <c r="N264" i="1"/>
  <c r="L264" i="1"/>
  <c r="P264" i="1" s="1"/>
  <c r="N263" i="1"/>
  <c r="L263" i="1"/>
  <c r="P263" i="1" s="1"/>
  <c r="N262" i="1"/>
  <c r="L262" i="1"/>
  <c r="P262" i="1" s="1"/>
  <c r="N261" i="1"/>
  <c r="L261" i="1"/>
  <c r="P261" i="1" s="1"/>
  <c r="N260" i="1"/>
  <c r="L260" i="1"/>
  <c r="P260" i="1" s="1"/>
  <c r="N259" i="1"/>
  <c r="L259" i="1"/>
  <c r="P259" i="1" s="1"/>
  <c r="N258" i="1"/>
  <c r="L258" i="1"/>
  <c r="P258" i="1" s="1"/>
  <c r="N257" i="1"/>
  <c r="L257" i="1"/>
  <c r="P257" i="1" s="1"/>
  <c r="N256" i="1"/>
  <c r="L256" i="1"/>
  <c r="P256" i="1" s="1"/>
  <c r="N255" i="1"/>
  <c r="L255" i="1"/>
  <c r="P255" i="1" s="1"/>
  <c r="N254" i="1"/>
  <c r="L254" i="1"/>
  <c r="P254" i="1" s="1"/>
  <c r="N253" i="1"/>
  <c r="L253" i="1"/>
  <c r="P253" i="1" s="1"/>
  <c r="N252" i="1"/>
  <c r="L252" i="1"/>
  <c r="P252" i="1" s="1"/>
  <c r="N251" i="1"/>
  <c r="L251" i="1"/>
  <c r="P251" i="1" s="1"/>
  <c r="N250" i="1"/>
  <c r="L250" i="1"/>
  <c r="P250" i="1" s="1"/>
  <c r="N249" i="1"/>
  <c r="L249" i="1"/>
  <c r="P249" i="1" s="1"/>
  <c r="N248" i="1"/>
  <c r="L248" i="1"/>
  <c r="P248" i="1" s="1"/>
  <c r="N247" i="1"/>
  <c r="L247" i="1"/>
  <c r="P247" i="1" s="1"/>
  <c r="N246" i="1"/>
  <c r="L246" i="1"/>
  <c r="P246" i="1" s="1"/>
  <c r="N245" i="1"/>
  <c r="L245" i="1"/>
  <c r="P245" i="1" s="1"/>
  <c r="N244" i="1"/>
  <c r="L244" i="1"/>
  <c r="P244" i="1" s="1"/>
  <c r="N243" i="1"/>
  <c r="L243" i="1"/>
  <c r="P243" i="1" s="1"/>
  <c r="N242" i="1"/>
  <c r="L242" i="1"/>
  <c r="P242" i="1" s="1"/>
  <c r="N241" i="1"/>
  <c r="L241" i="1"/>
  <c r="P241" i="1" s="1"/>
  <c r="N240" i="1"/>
  <c r="L240" i="1"/>
  <c r="P240" i="1" s="1"/>
  <c r="N239" i="1"/>
  <c r="L239" i="1"/>
  <c r="P239" i="1" s="1"/>
  <c r="N238" i="1"/>
  <c r="L238" i="1"/>
  <c r="P238" i="1" s="1"/>
  <c r="N237" i="1"/>
  <c r="L237" i="1"/>
  <c r="P237" i="1" s="1"/>
  <c r="N236" i="1"/>
  <c r="L236" i="1"/>
  <c r="P236" i="1" s="1"/>
  <c r="N235" i="1"/>
  <c r="L235" i="1"/>
  <c r="P235" i="1" s="1"/>
  <c r="N234" i="1"/>
  <c r="L234" i="1"/>
  <c r="P234" i="1" s="1"/>
  <c r="N233" i="1"/>
  <c r="L233" i="1"/>
  <c r="P233" i="1" s="1"/>
  <c r="N232" i="1"/>
  <c r="L232" i="1"/>
  <c r="P232" i="1" s="1"/>
  <c r="N231" i="1"/>
  <c r="L231" i="1"/>
  <c r="P231" i="1" s="1"/>
  <c r="N230" i="1"/>
  <c r="L230" i="1"/>
  <c r="P230" i="1" s="1"/>
  <c r="N229" i="1"/>
  <c r="L229" i="1"/>
  <c r="P229" i="1" s="1"/>
  <c r="N228" i="1"/>
  <c r="L228" i="1"/>
  <c r="P228" i="1" s="1"/>
  <c r="N227" i="1"/>
  <c r="L227" i="1"/>
  <c r="P227" i="1" s="1"/>
  <c r="N226" i="1"/>
  <c r="L226" i="1"/>
  <c r="P226" i="1" s="1"/>
  <c r="N225" i="1"/>
  <c r="L225" i="1"/>
  <c r="P225" i="1" s="1"/>
  <c r="N224" i="1"/>
  <c r="L224" i="1"/>
  <c r="P224" i="1" s="1"/>
  <c r="N223" i="1"/>
  <c r="L223" i="1"/>
  <c r="P223" i="1" s="1"/>
  <c r="N222" i="1"/>
  <c r="L222" i="1"/>
  <c r="P222" i="1" s="1"/>
  <c r="N221" i="1"/>
  <c r="L221" i="1"/>
  <c r="P221" i="1" s="1"/>
  <c r="N220" i="1"/>
  <c r="L220" i="1"/>
  <c r="P220" i="1" s="1"/>
  <c r="N219" i="1"/>
  <c r="L219" i="1"/>
  <c r="P219" i="1" s="1"/>
  <c r="N218" i="1"/>
  <c r="L218" i="1"/>
  <c r="P218" i="1" s="1"/>
  <c r="N217" i="1"/>
  <c r="L217" i="1"/>
  <c r="P217" i="1" s="1"/>
  <c r="N216" i="1"/>
  <c r="L216" i="1"/>
  <c r="P216" i="1" s="1"/>
  <c r="N215" i="1"/>
  <c r="L215" i="1"/>
  <c r="P215" i="1" s="1"/>
  <c r="N214" i="1"/>
  <c r="L214" i="1"/>
  <c r="P214" i="1" s="1"/>
  <c r="N213" i="1"/>
  <c r="L213" i="1"/>
  <c r="P213" i="1" s="1"/>
  <c r="N212" i="1"/>
  <c r="L212" i="1"/>
  <c r="P212" i="1" s="1"/>
  <c r="N211" i="1"/>
  <c r="L211" i="1"/>
  <c r="P211" i="1" s="1"/>
  <c r="N210" i="1"/>
  <c r="L210" i="1"/>
  <c r="P210" i="1" s="1"/>
  <c r="N209" i="1"/>
  <c r="L209" i="1"/>
  <c r="P209" i="1" s="1"/>
  <c r="N208" i="1"/>
  <c r="L208" i="1"/>
  <c r="P208" i="1" s="1"/>
  <c r="N207" i="1"/>
  <c r="L207" i="1"/>
  <c r="P207" i="1" s="1"/>
  <c r="N206" i="1"/>
  <c r="L206" i="1"/>
  <c r="P206" i="1" s="1"/>
  <c r="N205" i="1"/>
  <c r="L205" i="1"/>
  <c r="P205" i="1" s="1"/>
  <c r="N204" i="1"/>
  <c r="L204" i="1"/>
  <c r="P204" i="1" s="1"/>
  <c r="N203" i="1"/>
  <c r="L203" i="1"/>
  <c r="P203" i="1" s="1"/>
  <c r="N202" i="1"/>
  <c r="L202" i="1"/>
  <c r="P202" i="1" s="1"/>
  <c r="N201" i="1"/>
  <c r="L201" i="1"/>
  <c r="P201" i="1" s="1"/>
  <c r="N200" i="1"/>
  <c r="L200" i="1"/>
  <c r="P200" i="1" s="1"/>
  <c r="N199" i="1"/>
  <c r="L199" i="1"/>
  <c r="P199" i="1" s="1"/>
  <c r="N198" i="1"/>
  <c r="L198" i="1"/>
  <c r="P198" i="1" s="1"/>
  <c r="N197" i="1"/>
  <c r="L197" i="1"/>
  <c r="P197" i="1" s="1"/>
  <c r="N196" i="1"/>
  <c r="L196" i="1"/>
  <c r="P196" i="1" s="1"/>
  <c r="N195" i="1"/>
  <c r="L195" i="1"/>
  <c r="P195" i="1" s="1"/>
  <c r="N194" i="1"/>
  <c r="L194" i="1"/>
  <c r="P194" i="1" s="1"/>
  <c r="N193" i="1"/>
  <c r="L193" i="1"/>
  <c r="P193" i="1" s="1"/>
  <c r="N192" i="1"/>
  <c r="L192" i="1"/>
  <c r="P192" i="1" s="1"/>
  <c r="N191" i="1"/>
  <c r="L191" i="1"/>
  <c r="P191" i="1" s="1"/>
  <c r="N190" i="1"/>
  <c r="L190" i="1"/>
  <c r="P190" i="1" s="1"/>
  <c r="N189" i="1"/>
  <c r="L189" i="1"/>
  <c r="P189" i="1" s="1"/>
  <c r="N188" i="1"/>
  <c r="L188" i="1"/>
  <c r="P188" i="1" s="1"/>
  <c r="N187" i="1"/>
  <c r="L187" i="1"/>
  <c r="P187" i="1" s="1"/>
  <c r="N186" i="1"/>
  <c r="L186" i="1"/>
  <c r="P186" i="1" s="1"/>
  <c r="N185" i="1"/>
  <c r="L185" i="1"/>
  <c r="P185" i="1" s="1"/>
  <c r="N184" i="1"/>
  <c r="L184" i="1"/>
  <c r="P184" i="1" s="1"/>
  <c r="N183" i="1"/>
  <c r="L183" i="1"/>
  <c r="P183" i="1" s="1"/>
  <c r="N182" i="1"/>
  <c r="L182" i="1"/>
  <c r="P182" i="1" s="1"/>
  <c r="N181" i="1"/>
  <c r="L181" i="1"/>
  <c r="P181" i="1" s="1"/>
  <c r="N180" i="1"/>
  <c r="L180" i="1"/>
  <c r="P180" i="1" s="1"/>
  <c r="N179" i="1"/>
  <c r="L179" i="1"/>
  <c r="P179" i="1" s="1"/>
  <c r="N178" i="1"/>
  <c r="L178" i="1"/>
  <c r="P178" i="1" s="1"/>
  <c r="N177" i="1"/>
  <c r="L177" i="1"/>
  <c r="P177" i="1" s="1"/>
  <c r="N176" i="1"/>
  <c r="L176" i="1"/>
  <c r="P176" i="1" s="1"/>
  <c r="N175" i="1"/>
  <c r="L175" i="1"/>
  <c r="P175" i="1" s="1"/>
  <c r="N174" i="1"/>
  <c r="L174" i="1"/>
  <c r="P174" i="1" s="1"/>
  <c r="N173" i="1"/>
  <c r="L173" i="1"/>
  <c r="P173" i="1" s="1"/>
  <c r="N172" i="1"/>
  <c r="L172" i="1"/>
  <c r="P172" i="1" s="1"/>
  <c r="N171" i="1"/>
  <c r="L171" i="1"/>
  <c r="P171" i="1" s="1"/>
  <c r="N170" i="1"/>
  <c r="L170" i="1"/>
  <c r="P170" i="1" s="1"/>
  <c r="N169" i="1"/>
  <c r="L169" i="1"/>
  <c r="P169" i="1" s="1"/>
  <c r="N168" i="1"/>
  <c r="L168" i="1"/>
  <c r="P168" i="1" s="1"/>
  <c r="N167" i="1"/>
  <c r="L167" i="1"/>
  <c r="P167" i="1" s="1"/>
  <c r="N166" i="1"/>
  <c r="L166" i="1"/>
  <c r="P166" i="1" s="1"/>
  <c r="N165" i="1"/>
  <c r="L165" i="1"/>
  <c r="P165" i="1" s="1"/>
  <c r="N164" i="1"/>
  <c r="L164" i="1"/>
  <c r="P164" i="1" s="1"/>
  <c r="N163" i="1"/>
  <c r="L163" i="1"/>
  <c r="P163" i="1" s="1"/>
  <c r="N162" i="1"/>
  <c r="L162" i="1"/>
  <c r="P162" i="1" s="1"/>
  <c r="N161" i="1"/>
  <c r="L161" i="1"/>
  <c r="P161" i="1" s="1"/>
  <c r="N160" i="1"/>
  <c r="L160" i="1"/>
  <c r="P160" i="1" s="1"/>
  <c r="N159" i="1"/>
  <c r="L159" i="1"/>
  <c r="P159" i="1" s="1"/>
  <c r="N158" i="1"/>
  <c r="L158" i="1"/>
  <c r="P158" i="1" s="1"/>
  <c r="N157" i="1"/>
  <c r="L157" i="1"/>
  <c r="P157" i="1" s="1"/>
  <c r="N156" i="1"/>
  <c r="L156" i="1"/>
  <c r="P156" i="1" s="1"/>
  <c r="N155" i="1"/>
  <c r="L155" i="1"/>
  <c r="P155" i="1" s="1"/>
  <c r="N154" i="1"/>
  <c r="L154" i="1"/>
  <c r="P154" i="1" s="1"/>
  <c r="N153" i="1"/>
  <c r="L153" i="1"/>
  <c r="P153" i="1" s="1"/>
  <c r="N152" i="1"/>
  <c r="L152" i="1"/>
  <c r="P152" i="1" s="1"/>
  <c r="N151" i="1"/>
  <c r="L151" i="1"/>
  <c r="P151" i="1" s="1"/>
  <c r="N150" i="1"/>
  <c r="L150" i="1"/>
  <c r="P150" i="1" s="1"/>
  <c r="N149" i="1"/>
  <c r="L149" i="1"/>
  <c r="P149" i="1" s="1"/>
  <c r="N148" i="1"/>
  <c r="L148" i="1"/>
  <c r="P148" i="1" s="1"/>
  <c r="N147" i="1"/>
  <c r="L147" i="1"/>
  <c r="P147" i="1" s="1"/>
  <c r="N146" i="1"/>
  <c r="L146" i="1"/>
  <c r="P146" i="1" s="1"/>
  <c r="N145" i="1"/>
  <c r="L145" i="1"/>
  <c r="P145" i="1" s="1"/>
  <c r="N144" i="1"/>
  <c r="L144" i="1"/>
  <c r="P144" i="1" s="1"/>
  <c r="N143" i="1"/>
  <c r="L143" i="1"/>
  <c r="P143" i="1" s="1"/>
  <c r="N142" i="1"/>
  <c r="L142" i="1"/>
  <c r="P142" i="1" s="1"/>
  <c r="N141" i="1"/>
  <c r="L141" i="1"/>
  <c r="P141" i="1" s="1"/>
  <c r="N140" i="1"/>
  <c r="L140" i="1"/>
  <c r="P140" i="1" s="1"/>
  <c r="N139" i="1"/>
  <c r="L139" i="1"/>
  <c r="P139" i="1" s="1"/>
  <c r="N138" i="1"/>
  <c r="L138" i="1"/>
  <c r="P138" i="1" s="1"/>
  <c r="N137" i="1"/>
  <c r="L137" i="1"/>
  <c r="P137" i="1" s="1"/>
  <c r="N136" i="1"/>
  <c r="L136" i="1"/>
  <c r="P136" i="1" s="1"/>
  <c r="N135" i="1"/>
  <c r="L135" i="1"/>
  <c r="P135" i="1" s="1"/>
  <c r="N134" i="1"/>
  <c r="L134" i="1"/>
  <c r="P134" i="1" s="1"/>
  <c r="N133" i="1"/>
  <c r="L133" i="1"/>
  <c r="P133" i="1" s="1"/>
  <c r="N132" i="1"/>
  <c r="L132" i="1"/>
  <c r="P132" i="1" s="1"/>
  <c r="N131" i="1"/>
  <c r="L131" i="1"/>
  <c r="P131" i="1" s="1"/>
  <c r="N130" i="1"/>
  <c r="L130" i="1"/>
  <c r="P130" i="1" s="1"/>
  <c r="N129" i="1"/>
  <c r="L129" i="1"/>
  <c r="P129" i="1" s="1"/>
  <c r="N128" i="1"/>
  <c r="L128" i="1"/>
  <c r="P128" i="1" s="1"/>
  <c r="N127" i="1"/>
  <c r="L127" i="1"/>
  <c r="P127" i="1" s="1"/>
  <c r="N126" i="1"/>
  <c r="L126" i="1"/>
  <c r="P126" i="1" s="1"/>
  <c r="N125" i="1"/>
  <c r="L125" i="1"/>
  <c r="P125" i="1" s="1"/>
  <c r="N124" i="1"/>
  <c r="L124" i="1"/>
  <c r="P124" i="1" s="1"/>
  <c r="N123" i="1"/>
  <c r="L123" i="1"/>
  <c r="P123" i="1" s="1"/>
  <c r="N122" i="1"/>
  <c r="L122" i="1"/>
  <c r="P122" i="1" s="1"/>
  <c r="N121" i="1"/>
  <c r="L121" i="1"/>
  <c r="P121" i="1" s="1"/>
  <c r="N120" i="1"/>
  <c r="L120" i="1"/>
  <c r="P120" i="1" s="1"/>
  <c r="N119" i="1"/>
  <c r="L119" i="1"/>
  <c r="P119" i="1" s="1"/>
  <c r="N118" i="1"/>
  <c r="L118" i="1"/>
  <c r="P118" i="1" s="1"/>
  <c r="N117" i="1"/>
  <c r="L117" i="1"/>
  <c r="P117" i="1" s="1"/>
  <c r="N116" i="1"/>
  <c r="L116" i="1"/>
  <c r="P116" i="1" s="1"/>
  <c r="N115" i="1"/>
  <c r="L115" i="1"/>
  <c r="P115" i="1" s="1"/>
  <c r="N114" i="1"/>
  <c r="L114" i="1"/>
  <c r="P114" i="1" s="1"/>
  <c r="N113" i="1"/>
  <c r="L113" i="1"/>
  <c r="P113" i="1" s="1"/>
  <c r="N112" i="1"/>
  <c r="L112" i="1"/>
  <c r="P112" i="1" s="1"/>
  <c r="N111" i="1"/>
  <c r="L111" i="1"/>
  <c r="P111" i="1" s="1"/>
  <c r="N110" i="1"/>
  <c r="L110" i="1"/>
  <c r="P110" i="1" s="1"/>
  <c r="N109" i="1"/>
  <c r="L109" i="1"/>
  <c r="P109" i="1" s="1"/>
  <c r="N108" i="1"/>
  <c r="L108" i="1"/>
  <c r="P108" i="1" s="1"/>
  <c r="N107" i="1"/>
  <c r="L107" i="1"/>
  <c r="P107" i="1" s="1"/>
  <c r="N106" i="1"/>
  <c r="L106" i="1"/>
  <c r="P106" i="1" s="1"/>
  <c r="N105" i="1"/>
  <c r="L105" i="1"/>
  <c r="P105" i="1" s="1"/>
  <c r="N104" i="1"/>
  <c r="L104" i="1"/>
  <c r="P104" i="1" s="1"/>
  <c r="N103" i="1"/>
  <c r="L103" i="1"/>
  <c r="P103" i="1" s="1"/>
  <c r="N102" i="1"/>
  <c r="L102" i="1"/>
  <c r="P102" i="1" s="1"/>
  <c r="N101" i="1"/>
  <c r="L101" i="1"/>
  <c r="P101" i="1" s="1"/>
  <c r="N100" i="1"/>
  <c r="L100" i="1"/>
  <c r="P100" i="1" s="1"/>
  <c r="N99" i="1"/>
  <c r="L99" i="1"/>
  <c r="P99" i="1" s="1"/>
  <c r="N98" i="1"/>
  <c r="L98" i="1"/>
  <c r="P98" i="1" s="1"/>
  <c r="N97" i="1"/>
  <c r="L97" i="1"/>
  <c r="P97" i="1" s="1"/>
  <c r="N96" i="1"/>
  <c r="L96" i="1"/>
  <c r="P96" i="1" s="1"/>
  <c r="N95" i="1"/>
  <c r="L95" i="1"/>
  <c r="P95" i="1" s="1"/>
  <c r="N94" i="1"/>
  <c r="L94" i="1"/>
  <c r="P94" i="1" s="1"/>
  <c r="N93" i="1"/>
  <c r="L93" i="1"/>
  <c r="P93" i="1" s="1"/>
  <c r="N92" i="1"/>
  <c r="L92" i="1"/>
  <c r="P92" i="1" s="1"/>
  <c r="N91" i="1"/>
  <c r="L91" i="1"/>
  <c r="P91" i="1" s="1"/>
  <c r="N90" i="1"/>
  <c r="L90" i="1"/>
  <c r="P90" i="1" s="1"/>
  <c r="N89" i="1"/>
  <c r="L89" i="1"/>
  <c r="P89" i="1" s="1"/>
  <c r="N88" i="1"/>
  <c r="L88" i="1"/>
  <c r="P88" i="1" s="1"/>
  <c r="N87" i="1"/>
  <c r="L87" i="1"/>
  <c r="P87" i="1" s="1"/>
  <c r="N86" i="1"/>
  <c r="L86" i="1"/>
  <c r="P86" i="1" s="1"/>
  <c r="N85" i="1"/>
  <c r="L85" i="1"/>
  <c r="P85" i="1" s="1"/>
  <c r="N84" i="1"/>
  <c r="L84" i="1"/>
  <c r="P84" i="1" s="1"/>
  <c r="N83" i="1"/>
  <c r="L83" i="1"/>
  <c r="P83" i="1" s="1"/>
  <c r="N82" i="1"/>
  <c r="L82" i="1"/>
  <c r="P82" i="1" s="1"/>
  <c r="N81" i="1"/>
  <c r="L81" i="1"/>
  <c r="P81" i="1" s="1"/>
  <c r="N80" i="1"/>
  <c r="L80" i="1"/>
  <c r="P80" i="1" s="1"/>
  <c r="N79" i="1"/>
  <c r="L79" i="1"/>
  <c r="P79" i="1" s="1"/>
  <c r="N78" i="1"/>
  <c r="L78" i="1"/>
  <c r="P78" i="1" s="1"/>
  <c r="N77" i="1"/>
  <c r="L77" i="1"/>
  <c r="P77" i="1" s="1"/>
  <c r="N76" i="1"/>
  <c r="L76" i="1"/>
  <c r="P76" i="1" s="1"/>
  <c r="N75" i="1"/>
  <c r="L75" i="1"/>
  <c r="P75" i="1" s="1"/>
  <c r="N74" i="1"/>
  <c r="L74" i="1"/>
  <c r="P74" i="1" s="1"/>
  <c r="N73" i="1"/>
  <c r="L73" i="1"/>
  <c r="P73" i="1" s="1"/>
  <c r="N72" i="1"/>
  <c r="L72" i="1"/>
  <c r="P72" i="1" s="1"/>
  <c r="N71" i="1"/>
  <c r="L71" i="1"/>
  <c r="P71" i="1" s="1"/>
  <c r="N70" i="1"/>
  <c r="L70" i="1"/>
  <c r="P70" i="1" s="1"/>
  <c r="N69" i="1"/>
  <c r="L69" i="1"/>
  <c r="P69" i="1" s="1"/>
  <c r="N68" i="1"/>
  <c r="L68" i="1"/>
  <c r="P68" i="1" s="1"/>
  <c r="N67" i="1"/>
  <c r="L67" i="1"/>
  <c r="P67" i="1" s="1"/>
  <c r="N66" i="1"/>
  <c r="L66" i="1"/>
  <c r="P66" i="1" s="1"/>
  <c r="N65" i="1"/>
  <c r="L65" i="1"/>
  <c r="P65" i="1" s="1"/>
  <c r="N64" i="1"/>
  <c r="L64" i="1"/>
  <c r="P64" i="1" s="1"/>
  <c r="N63" i="1"/>
  <c r="L63" i="1"/>
  <c r="P63" i="1" s="1"/>
  <c r="N62" i="1"/>
  <c r="L62" i="1"/>
  <c r="P62" i="1" s="1"/>
  <c r="N61" i="1"/>
  <c r="L61" i="1"/>
  <c r="P61" i="1" s="1"/>
  <c r="N60" i="1"/>
  <c r="L60" i="1"/>
  <c r="P60" i="1" s="1"/>
  <c r="N59" i="1"/>
  <c r="L59" i="1"/>
  <c r="P59" i="1" s="1"/>
  <c r="N58" i="1"/>
  <c r="L58" i="1"/>
  <c r="P58" i="1" s="1"/>
  <c r="N57" i="1"/>
  <c r="L57" i="1"/>
  <c r="P57" i="1" s="1"/>
  <c r="N56" i="1"/>
  <c r="L56" i="1"/>
  <c r="P56" i="1" s="1"/>
  <c r="N55" i="1"/>
  <c r="L55" i="1"/>
  <c r="P55" i="1" s="1"/>
  <c r="N54" i="1"/>
  <c r="L54" i="1"/>
  <c r="P54" i="1" s="1"/>
  <c r="N53" i="1"/>
  <c r="L53" i="1"/>
  <c r="P53" i="1" s="1"/>
  <c r="N52" i="1"/>
  <c r="L52" i="1"/>
  <c r="P52" i="1" s="1"/>
  <c r="N51" i="1"/>
  <c r="L51" i="1"/>
  <c r="P51" i="1" s="1"/>
  <c r="N50" i="1"/>
  <c r="L50" i="1"/>
  <c r="P50" i="1" s="1"/>
  <c r="N49" i="1"/>
  <c r="L49" i="1"/>
  <c r="P49" i="1" s="1"/>
  <c r="N48" i="1"/>
  <c r="L48" i="1"/>
  <c r="P48" i="1" s="1"/>
  <c r="N47" i="1"/>
  <c r="L47" i="1"/>
  <c r="P47" i="1" s="1"/>
  <c r="N46" i="1"/>
  <c r="L46" i="1"/>
  <c r="P46" i="1" s="1"/>
  <c r="N45" i="1"/>
  <c r="L45" i="1"/>
  <c r="P45" i="1" s="1"/>
  <c r="N44" i="1"/>
  <c r="L44" i="1"/>
  <c r="P44" i="1" s="1"/>
  <c r="N43" i="1"/>
  <c r="L43" i="1"/>
  <c r="P43" i="1" s="1"/>
  <c r="N42" i="1"/>
  <c r="L42" i="1"/>
  <c r="P42" i="1" s="1"/>
  <c r="N41" i="1"/>
  <c r="L41" i="1"/>
  <c r="P41" i="1" s="1"/>
  <c r="N40" i="1"/>
  <c r="L40" i="1"/>
  <c r="P40" i="1" s="1"/>
  <c r="N39" i="1"/>
  <c r="L39" i="1"/>
  <c r="P39" i="1" s="1"/>
  <c r="N38" i="1"/>
  <c r="L38" i="1"/>
  <c r="P38" i="1" s="1"/>
  <c r="N37" i="1"/>
  <c r="L37" i="1"/>
  <c r="P37" i="1" s="1"/>
  <c r="N36" i="1"/>
  <c r="L36" i="1"/>
  <c r="P36" i="1" s="1"/>
  <c r="N35" i="1"/>
  <c r="L35" i="1"/>
  <c r="P35" i="1" s="1"/>
  <c r="N34" i="1"/>
  <c r="L34" i="1"/>
  <c r="P34" i="1" s="1"/>
  <c r="N33" i="1"/>
  <c r="L33" i="1"/>
  <c r="P33" i="1" s="1"/>
  <c r="N32" i="1"/>
  <c r="L32" i="1"/>
  <c r="P32" i="1" s="1"/>
  <c r="N31" i="1"/>
  <c r="L31" i="1"/>
  <c r="P31" i="1" s="1"/>
  <c r="N30" i="1"/>
  <c r="L30" i="1"/>
  <c r="P30" i="1" s="1"/>
  <c r="N29" i="1"/>
  <c r="L29" i="1"/>
  <c r="P29" i="1" s="1"/>
  <c r="N28" i="1"/>
  <c r="L28" i="1"/>
  <c r="P28" i="1" s="1"/>
  <c r="N27" i="1"/>
  <c r="L27" i="1"/>
  <c r="P27" i="1" s="1"/>
  <c r="N26" i="1"/>
  <c r="L26" i="1"/>
  <c r="P26" i="1" s="1"/>
  <c r="N25" i="1"/>
  <c r="L25" i="1"/>
  <c r="P25" i="1" s="1"/>
  <c r="N24" i="1"/>
  <c r="L24" i="1"/>
  <c r="P24" i="1" s="1"/>
  <c r="N23" i="1"/>
  <c r="L23" i="1"/>
  <c r="P23" i="1" s="1"/>
  <c r="N22" i="1"/>
  <c r="L22" i="1"/>
  <c r="P22" i="1" s="1"/>
  <c r="N21" i="1"/>
  <c r="L21" i="1"/>
  <c r="P21" i="1" s="1"/>
  <c r="N20" i="1"/>
  <c r="L20" i="1"/>
  <c r="P20" i="1" s="1"/>
  <c r="N19" i="1"/>
  <c r="L19" i="1"/>
  <c r="P19" i="1" s="1"/>
  <c r="N18" i="1"/>
  <c r="L18" i="1"/>
  <c r="P18" i="1" s="1"/>
  <c r="N17" i="1"/>
  <c r="L17" i="1"/>
  <c r="P17" i="1" s="1"/>
  <c r="N16" i="1"/>
  <c r="L16" i="1"/>
  <c r="P16" i="1" s="1"/>
  <c r="N15" i="1"/>
  <c r="L15" i="1"/>
  <c r="P15" i="1" s="1"/>
  <c r="N14" i="1"/>
  <c r="L14" i="1"/>
  <c r="P14" i="1" s="1"/>
  <c r="N13" i="1"/>
  <c r="L13" i="1"/>
  <c r="P13" i="1" s="1"/>
  <c r="N12" i="1"/>
  <c r="L12" i="1"/>
  <c r="P12" i="1" s="1"/>
  <c r="N11" i="1"/>
  <c r="L11" i="1"/>
  <c r="P11" i="1" s="1"/>
  <c r="N10" i="1"/>
  <c r="L10" i="1"/>
  <c r="P10" i="1" s="1"/>
  <c r="N9" i="1"/>
  <c r="L9" i="1"/>
  <c r="P9" i="1" s="1"/>
  <c r="N8" i="1"/>
  <c r="L8" i="1"/>
  <c r="P8" i="1" s="1"/>
  <c r="N7" i="1"/>
  <c r="L7" i="1"/>
  <c r="P7" i="1" s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S822" i="1" l="1"/>
  <c r="S783" i="1"/>
  <c r="S763" i="1"/>
  <c r="S789" i="1"/>
  <c r="S817" i="1"/>
  <c r="S717" i="1"/>
  <c r="S782" i="1"/>
  <c r="S815" i="1"/>
  <c r="S794" i="1"/>
  <c r="S722" i="1"/>
  <c r="S749" i="1"/>
  <c r="S741" i="1"/>
  <c r="S739" i="1"/>
  <c r="S724" i="1"/>
  <c r="S812" i="1"/>
  <c r="S796" i="1"/>
  <c r="S714" i="1"/>
  <c r="S836" i="1"/>
  <c r="S744" i="1"/>
  <c r="S728" i="1"/>
  <c r="S747" i="1"/>
  <c r="S735" i="1"/>
  <c r="S774" i="1"/>
  <c r="S825" i="1"/>
  <c r="S808" i="1"/>
  <c r="S804" i="1"/>
  <c r="S757" i="1"/>
  <c r="S745" i="1"/>
  <c r="S737" i="1"/>
  <c r="S709" i="1"/>
  <c r="S766" i="1"/>
  <c r="S786" i="1"/>
  <c r="S811" i="1"/>
  <c r="S732" i="1"/>
  <c r="S750" i="1"/>
  <c r="S775" i="1"/>
  <c r="S705" i="1"/>
  <c r="S781" i="1"/>
  <c r="S776" i="1"/>
  <c r="S833" i="1"/>
  <c r="S824" i="1"/>
  <c r="S807" i="1"/>
  <c r="S803" i="1"/>
  <c r="S771" i="1"/>
  <c r="S769" i="1"/>
  <c r="S712" i="1"/>
  <c r="S767" i="1"/>
  <c r="S706" i="1"/>
  <c r="S830" i="1"/>
  <c r="S814" i="1"/>
  <c r="S801" i="1"/>
  <c r="S792" i="1"/>
  <c r="S787" i="1"/>
  <c r="S785" i="1"/>
  <c r="S718" i="1"/>
  <c r="S740" i="1"/>
  <c r="S753" i="1"/>
  <c r="S723" i="1"/>
  <c r="S823" i="1"/>
  <c r="S834" i="1"/>
  <c r="S800" i="1"/>
  <c r="S790" i="1"/>
  <c r="S777" i="1"/>
  <c r="S719" i="1"/>
  <c r="S710" i="1"/>
  <c r="S746" i="1"/>
  <c r="S738" i="1"/>
  <c r="S821" i="1"/>
  <c r="S791" i="1"/>
  <c r="S756" i="1"/>
  <c r="S731" i="1"/>
  <c r="S725" i="1"/>
  <c r="S715" i="1"/>
  <c r="S793" i="1"/>
  <c r="S770" i="1"/>
  <c r="S784" i="1"/>
  <c r="S773" i="1"/>
  <c r="S828" i="1"/>
  <c r="S713" i="1"/>
  <c r="S751" i="1"/>
  <c r="S711" i="1"/>
  <c r="S788" i="1"/>
  <c r="S846" i="1"/>
  <c r="S841" i="1"/>
  <c r="S845" i="1"/>
  <c r="S754" i="1"/>
  <c r="S849" i="1"/>
  <c r="S835" i="1"/>
  <c r="S810" i="1"/>
  <c r="S798" i="1"/>
  <c r="S761" i="1"/>
  <c r="S720" i="1"/>
  <c r="S819" i="1"/>
  <c r="S752" i="1"/>
  <c r="S742" i="1"/>
  <c r="S829" i="1"/>
  <c r="S765" i="1"/>
  <c r="S734" i="1"/>
  <c r="S729" i="1"/>
  <c r="S727" i="1"/>
  <c r="S721" i="1"/>
  <c r="S764" i="1"/>
  <c r="S760" i="1"/>
  <c r="S778" i="1"/>
  <c r="S758" i="1"/>
  <c r="S820" i="1"/>
  <c r="S818" i="1"/>
  <c r="S848" i="1"/>
  <c r="S847" i="1"/>
  <c r="S831" i="1"/>
  <c r="S805" i="1"/>
  <c r="S736" i="1"/>
  <c r="S795" i="1"/>
  <c r="S827" i="1"/>
  <c r="S743" i="1"/>
  <c r="S733" i="1"/>
  <c r="S726" i="1"/>
  <c r="S708" i="1"/>
  <c r="S826" i="1"/>
  <c r="S759" i="1"/>
  <c r="S780" i="1"/>
  <c r="S762" i="1"/>
  <c r="S768" i="1"/>
  <c r="S832" i="1"/>
  <c r="S816" i="1"/>
  <c r="S772" i="1"/>
  <c r="S839" i="1"/>
  <c r="S838" i="1"/>
  <c r="S837" i="1"/>
  <c r="I667" i="1"/>
  <c r="K679" i="1"/>
  <c r="I679" i="1"/>
  <c r="K668" i="1"/>
  <c r="I668" i="1"/>
  <c r="I676" i="1"/>
  <c r="I665" i="1"/>
  <c r="I669" i="1"/>
  <c r="I677" i="1"/>
  <c r="I666" i="1"/>
  <c r="I670" i="1"/>
  <c r="I674" i="1"/>
  <c r="I678" i="1"/>
  <c r="H680" i="1"/>
  <c r="I675" i="1"/>
  <c r="I672" i="1"/>
  <c r="I671" i="1"/>
  <c r="I664" i="1"/>
  <c r="K673" i="1"/>
  <c r="I673" i="1"/>
  <c r="K669" i="1"/>
  <c r="K666" i="1"/>
  <c r="K670" i="1"/>
  <c r="K674" i="1"/>
  <c r="K678" i="1"/>
  <c r="K667" i="1"/>
  <c r="K665" i="1"/>
  <c r="K677" i="1"/>
  <c r="K671" i="1"/>
  <c r="K675" i="1"/>
  <c r="K664" i="1"/>
  <c r="K672" i="1"/>
  <c r="K676" i="1"/>
  <c r="H671" i="1"/>
  <c r="H675" i="1"/>
  <c r="H668" i="1"/>
  <c r="H672" i="1"/>
  <c r="H676" i="1"/>
  <c r="H665" i="1"/>
  <c r="H669" i="1"/>
  <c r="H673" i="1"/>
  <c r="H677" i="1"/>
  <c r="H679" i="1"/>
  <c r="H666" i="1"/>
  <c r="H670" i="1"/>
  <c r="H674" i="1"/>
  <c r="H678" i="1"/>
  <c r="H667" i="1"/>
  <c r="G663" i="1"/>
  <c r="G662" i="1"/>
  <c r="G661" i="1"/>
  <c r="G660" i="1"/>
  <c r="G659" i="1"/>
  <c r="G658" i="1"/>
  <c r="G657" i="1"/>
  <c r="G656" i="1"/>
  <c r="I658" i="1" l="1"/>
  <c r="I659" i="1"/>
  <c r="I661" i="1"/>
  <c r="I662" i="1"/>
  <c r="I663" i="1"/>
  <c r="I656" i="1"/>
  <c r="I660" i="1"/>
  <c r="I657" i="1"/>
  <c r="K658" i="1"/>
  <c r="K656" i="1"/>
  <c r="K660" i="1"/>
  <c r="K657" i="1"/>
  <c r="K661" i="1"/>
  <c r="K662" i="1"/>
  <c r="K659" i="1"/>
  <c r="H664" i="1"/>
  <c r="K663" i="1"/>
  <c r="H657" i="1"/>
  <c r="H661" i="1"/>
  <c r="H660" i="1"/>
  <c r="H659" i="1"/>
  <c r="H663" i="1"/>
  <c r="H658" i="1"/>
  <c r="H662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I633" i="1" l="1"/>
  <c r="I641" i="1"/>
  <c r="I649" i="1"/>
  <c r="I635" i="1"/>
  <c r="I639" i="1"/>
  <c r="I643" i="1"/>
  <c r="I647" i="1"/>
  <c r="I651" i="1"/>
  <c r="I655" i="1"/>
  <c r="I632" i="1"/>
  <c r="I636" i="1"/>
  <c r="I640" i="1"/>
  <c r="I644" i="1"/>
  <c r="I648" i="1"/>
  <c r="I652" i="1"/>
  <c r="I637" i="1"/>
  <c r="I645" i="1"/>
  <c r="I653" i="1"/>
  <c r="I634" i="1"/>
  <c r="I638" i="1"/>
  <c r="I642" i="1"/>
  <c r="I646" i="1"/>
  <c r="I650" i="1"/>
  <c r="I654" i="1"/>
  <c r="K634" i="1"/>
  <c r="K638" i="1"/>
  <c r="K642" i="1"/>
  <c r="K646" i="1"/>
  <c r="K650" i="1"/>
  <c r="K654" i="1"/>
  <c r="K635" i="1"/>
  <c r="K639" i="1"/>
  <c r="K643" i="1"/>
  <c r="K647" i="1"/>
  <c r="K651" i="1"/>
  <c r="H656" i="1"/>
  <c r="K655" i="1"/>
  <c r="K632" i="1"/>
  <c r="K636" i="1"/>
  <c r="K640" i="1"/>
  <c r="K644" i="1"/>
  <c r="K648" i="1"/>
  <c r="K652" i="1"/>
  <c r="K633" i="1"/>
  <c r="K637" i="1"/>
  <c r="K641" i="1"/>
  <c r="K645" i="1"/>
  <c r="K649" i="1"/>
  <c r="K653" i="1"/>
  <c r="H650" i="1"/>
  <c r="H654" i="1"/>
  <c r="H636" i="1"/>
  <c r="H640" i="1"/>
  <c r="H644" i="1"/>
  <c r="H648" i="1"/>
  <c r="H652" i="1"/>
  <c r="H635" i="1"/>
  <c r="H639" i="1"/>
  <c r="H643" i="1"/>
  <c r="H647" i="1"/>
  <c r="H651" i="1"/>
  <c r="H655" i="1"/>
  <c r="H634" i="1"/>
  <c r="H638" i="1"/>
  <c r="H642" i="1"/>
  <c r="H646" i="1"/>
  <c r="H633" i="1"/>
  <c r="H637" i="1"/>
  <c r="H641" i="1"/>
  <c r="H645" i="1"/>
  <c r="H649" i="1"/>
  <c r="H653" i="1"/>
  <c r="G631" i="1"/>
  <c r="G630" i="1"/>
  <c r="G629" i="1"/>
  <c r="G628" i="1"/>
  <c r="G627" i="1"/>
  <c r="G626" i="1"/>
  <c r="I629" i="1" l="1"/>
  <c r="I626" i="1"/>
  <c r="I630" i="1"/>
  <c r="I627" i="1"/>
  <c r="I631" i="1"/>
  <c r="I628" i="1"/>
  <c r="K626" i="1"/>
  <c r="K630" i="1"/>
  <c r="K627" i="1"/>
  <c r="K631" i="1"/>
  <c r="K628" i="1"/>
  <c r="K629" i="1"/>
  <c r="H628" i="1"/>
  <c r="H627" i="1"/>
  <c r="H630" i="1"/>
  <c r="H631" i="1"/>
  <c r="H632" i="1"/>
  <c r="H629" i="1"/>
  <c r="G625" i="1"/>
  <c r="I625" i="1" l="1"/>
  <c r="K625" i="1"/>
  <c r="H626" i="1"/>
  <c r="G624" i="1"/>
  <c r="G623" i="1"/>
  <c r="G622" i="1"/>
  <c r="G621" i="1"/>
  <c r="G620" i="1"/>
  <c r="G619" i="1"/>
  <c r="G618" i="1"/>
  <c r="G617" i="1"/>
  <c r="G616" i="1"/>
  <c r="I619" i="1" l="1"/>
  <c r="I620" i="1"/>
  <c r="I617" i="1"/>
  <c r="I621" i="1"/>
  <c r="I618" i="1"/>
  <c r="I622" i="1"/>
  <c r="I623" i="1"/>
  <c r="I616" i="1"/>
  <c r="I624" i="1"/>
  <c r="K618" i="1"/>
  <c r="K622" i="1"/>
  <c r="K619" i="1"/>
  <c r="K623" i="1"/>
  <c r="K616" i="1"/>
  <c r="K620" i="1"/>
  <c r="H625" i="1"/>
  <c r="K624" i="1"/>
  <c r="K617" i="1"/>
  <c r="K621" i="1"/>
  <c r="H621" i="1"/>
  <c r="H623" i="1"/>
  <c r="H624" i="1"/>
  <c r="H622" i="1"/>
  <c r="H619" i="1"/>
  <c r="H620" i="1"/>
  <c r="H617" i="1"/>
  <c r="H618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I506" i="1" l="1"/>
  <c r="I518" i="1"/>
  <c r="I530" i="1"/>
  <c r="I542" i="1"/>
  <c r="I554" i="1"/>
  <c r="I566" i="1"/>
  <c r="I578" i="1"/>
  <c r="I590" i="1"/>
  <c r="I598" i="1"/>
  <c r="I610" i="1"/>
  <c r="I499" i="1"/>
  <c r="I507" i="1"/>
  <c r="I515" i="1"/>
  <c r="I523" i="1"/>
  <c r="I531" i="1"/>
  <c r="I543" i="1"/>
  <c r="I551" i="1"/>
  <c r="I559" i="1"/>
  <c r="I567" i="1"/>
  <c r="I575" i="1"/>
  <c r="I583" i="1"/>
  <c r="I591" i="1"/>
  <c r="I599" i="1"/>
  <c r="I607" i="1"/>
  <c r="I615" i="1"/>
  <c r="I500" i="1"/>
  <c r="I508" i="1"/>
  <c r="I512" i="1"/>
  <c r="I520" i="1"/>
  <c r="I524" i="1"/>
  <c r="I532" i="1"/>
  <c r="I540" i="1"/>
  <c r="I544" i="1"/>
  <c r="I552" i="1"/>
  <c r="I556" i="1"/>
  <c r="I564" i="1"/>
  <c r="I568" i="1"/>
  <c r="I576" i="1"/>
  <c r="I580" i="1"/>
  <c r="I588" i="1"/>
  <c r="I592" i="1"/>
  <c r="I600" i="1"/>
  <c r="I604" i="1"/>
  <c r="I612" i="1"/>
  <c r="I497" i="1"/>
  <c r="I501" i="1"/>
  <c r="I505" i="1"/>
  <c r="I509" i="1"/>
  <c r="I513" i="1"/>
  <c r="I517" i="1"/>
  <c r="I521" i="1"/>
  <c r="I525" i="1"/>
  <c r="I529" i="1"/>
  <c r="I533" i="1"/>
  <c r="I537" i="1"/>
  <c r="I541" i="1"/>
  <c r="I545" i="1"/>
  <c r="I549" i="1"/>
  <c r="I553" i="1"/>
  <c r="I557" i="1"/>
  <c r="I561" i="1"/>
  <c r="I565" i="1"/>
  <c r="I569" i="1"/>
  <c r="I573" i="1"/>
  <c r="I577" i="1"/>
  <c r="I581" i="1"/>
  <c r="I585" i="1"/>
  <c r="I589" i="1"/>
  <c r="I593" i="1"/>
  <c r="I597" i="1"/>
  <c r="I601" i="1"/>
  <c r="I605" i="1"/>
  <c r="I609" i="1"/>
  <c r="I613" i="1"/>
  <c r="I498" i="1"/>
  <c r="I510" i="1"/>
  <c r="I522" i="1"/>
  <c r="I534" i="1"/>
  <c r="I550" i="1"/>
  <c r="I562" i="1"/>
  <c r="I574" i="1"/>
  <c r="I586" i="1"/>
  <c r="I602" i="1"/>
  <c r="I535" i="1"/>
  <c r="I502" i="1"/>
  <c r="I514" i="1"/>
  <c r="I526" i="1"/>
  <c r="I538" i="1"/>
  <c r="I546" i="1"/>
  <c r="I558" i="1"/>
  <c r="I570" i="1"/>
  <c r="I582" i="1"/>
  <c r="I594" i="1"/>
  <c r="I606" i="1"/>
  <c r="I614" i="1"/>
  <c r="I503" i="1"/>
  <c r="I511" i="1"/>
  <c r="I519" i="1"/>
  <c r="I527" i="1"/>
  <c r="I539" i="1"/>
  <c r="I547" i="1"/>
  <c r="I555" i="1"/>
  <c r="I563" i="1"/>
  <c r="I571" i="1"/>
  <c r="I579" i="1"/>
  <c r="I587" i="1"/>
  <c r="I595" i="1"/>
  <c r="I603" i="1"/>
  <c r="I611" i="1"/>
  <c r="I504" i="1"/>
  <c r="I516" i="1"/>
  <c r="I528" i="1"/>
  <c r="I536" i="1"/>
  <c r="I548" i="1"/>
  <c r="I560" i="1"/>
  <c r="I572" i="1"/>
  <c r="I584" i="1"/>
  <c r="I596" i="1"/>
  <c r="I608" i="1"/>
  <c r="K497" i="1"/>
  <c r="K501" i="1"/>
  <c r="K513" i="1"/>
  <c r="K525" i="1"/>
  <c r="K533" i="1"/>
  <c r="K502" i="1"/>
  <c r="K506" i="1"/>
  <c r="K510" i="1"/>
  <c r="K518" i="1"/>
  <c r="K522" i="1"/>
  <c r="K530" i="1"/>
  <c r="K534" i="1"/>
  <c r="K542" i="1"/>
  <c r="K546" i="1"/>
  <c r="K550" i="1"/>
  <c r="K558" i="1"/>
  <c r="K562" i="1"/>
  <c r="K570" i="1"/>
  <c r="K574" i="1"/>
  <c r="K582" i="1"/>
  <c r="K590" i="1"/>
  <c r="K499" i="1"/>
  <c r="K503" i="1"/>
  <c r="K507" i="1"/>
  <c r="K511" i="1"/>
  <c r="K515" i="1"/>
  <c r="K519" i="1"/>
  <c r="K523" i="1"/>
  <c r="K527" i="1"/>
  <c r="K531" i="1"/>
  <c r="K535" i="1"/>
  <c r="K539" i="1"/>
  <c r="K543" i="1"/>
  <c r="K547" i="1"/>
  <c r="K551" i="1"/>
  <c r="K555" i="1"/>
  <c r="K559" i="1"/>
  <c r="K563" i="1"/>
  <c r="K567" i="1"/>
  <c r="K571" i="1"/>
  <c r="K575" i="1"/>
  <c r="K579" i="1"/>
  <c r="K583" i="1"/>
  <c r="K587" i="1"/>
  <c r="K591" i="1"/>
  <c r="K595" i="1"/>
  <c r="K599" i="1"/>
  <c r="K603" i="1"/>
  <c r="K607" i="1"/>
  <c r="K611" i="1"/>
  <c r="K615" i="1"/>
  <c r="K500" i="1"/>
  <c r="K504" i="1"/>
  <c r="K508" i="1"/>
  <c r="K512" i="1"/>
  <c r="K516" i="1"/>
  <c r="K520" i="1"/>
  <c r="K524" i="1"/>
  <c r="K528" i="1"/>
  <c r="K532" i="1"/>
  <c r="K536" i="1"/>
  <c r="K540" i="1"/>
  <c r="K544" i="1"/>
  <c r="K548" i="1"/>
  <c r="K552" i="1"/>
  <c r="K556" i="1"/>
  <c r="K560" i="1"/>
  <c r="K564" i="1"/>
  <c r="K568" i="1"/>
  <c r="K572" i="1"/>
  <c r="K576" i="1"/>
  <c r="K580" i="1"/>
  <c r="K584" i="1"/>
  <c r="K588" i="1"/>
  <c r="K592" i="1"/>
  <c r="K596" i="1"/>
  <c r="K600" i="1"/>
  <c r="K604" i="1"/>
  <c r="K608" i="1"/>
  <c r="K612" i="1"/>
  <c r="K509" i="1"/>
  <c r="K521" i="1"/>
  <c r="K529" i="1"/>
  <c r="K537" i="1"/>
  <c r="K541" i="1"/>
  <c r="K545" i="1"/>
  <c r="K549" i="1"/>
  <c r="K553" i="1"/>
  <c r="K557" i="1"/>
  <c r="K561" i="1"/>
  <c r="K565" i="1"/>
  <c r="K569" i="1"/>
  <c r="K573" i="1"/>
  <c r="K577" i="1"/>
  <c r="K581" i="1"/>
  <c r="K585" i="1"/>
  <c r="K589" i="1"/>
  <c r="K593" i="1"/>
  <c r="K597" i="1"/>
  <c r="K601" i="1"/>
  <c r="K605" i="1"/>
  <c r="K609" i="1"/>
  <c r="K613" i="1"/>
  <c r="K505" i="1"/>
  <c r="K517" i="1"/>
  <c r="K498" i="1"/>
  <c r="K514" i="1"/>
  <c r="K526" i="1"/>
  <c r="K538" i="1"/>
  <c r="K554" i="1"/>
  <c r="K566" i="1"/>
  <c r="K578" i="1"/>
  <c r="K586" i="1"/>
  <c r="K594" i="1"/>
  <c r="K598" i="1"/>
  <c r="K602" i="1"/>
  <c r="K606" i="1"/>
  <c r="K610" i="1"/>
  <c r="K614" i="1"/>
  <c r="H532" i="1"/>
  <c r="H538" i="1"/>
  <c r="H579" i="1"/>
  <c r="H583" i="1"/>
  <c r="H527" i="1"/>
  <c r="H559" i="1"/>
  <c r="H574" i="1"/>
  <c r="H582" i="1"/>
  <c r="H606" i="1"/>
  <c r="H612" i="1"/>
  <c r="H518" i="1"/>
  <c r="H522" i="1"/>
  <c r="H548" i="1"/>
  <c r="H554" i="1"/>
  <c r="H590" i="1"/>
  <c r="H595" i="1"/>
  <c r="H600" i="1"/>
  <c r="H604" i="1"/>
  <c r="H611" i="1"/>
  <c r="H499" i="1"/>
  <c r="H503" i="1"/>
  <c r="H508" i="1"/>
  <c r="H512" i="1"/>
  <c r="H543" i="1"/>
  <c r="H566" i="1"/>
  <c r="H588" i="1"/>
  <c r="H593" i="1"/>
  <c r="H599" i="1"/>
  <c r="H533" i="1"/>
  <c r="H596" i="1"/>
  <c r="H607" i="1"/>
  <c r="H608" i="1"/>
  <c r="H614" i="1"/>
  <c r="H498" i="1"/>
  <c r="H502" i="1"/>
  <c r="H507" i="1"/>
  <c r="H511" i="1"/>
  <c r="H516" i="1"/>
  <c r="H517" i="1"/>
  <c r="H521" i="1"/>
  <c r="H526" i="1"/>
  <c r="H531" i="1"/>
  <c r="H536" i="1"/>
  <c r="H537" i="1"/>
  <c r="H542" i="1"/>
  <c r="H547" i="1"/>
  <c r="H552" i="1"/>
  <c r="H553" i="1"/>
  <c r="H558" i="1"/>
  <c r="H564" i="1"/>
  <c r="H565" i="1"/>
  <c r="H572" i="1"/>
  <c r="H573" i="1"/>
  <c r="H578" i="1"/>
  <c r="H589" i="1"/>
  <c r="H594" i="1"/>
  <c r="H605" i="1"/>
  <c r="H549" i="1"/>
  <c r="H567" i="1"/>
  <c r="H613" i="1"/>
  <c r="H501" i="1"/>
  <c r="H506" i="1"/>
  <c r="H510" i="1"/>
  <c r="H514" i="1"/>
  <c r="H515" i="1"/>
  <c r="H520" i="1"/>
  <c r="H524" i="1"/>
  <c r="H525" i="1"/>
  <c r="H530" i="1"/>
  <c r="H535" i="1"/>
  <c r="H540" i="1"/>
  <c r="H541" i="1"/>
  <c r="H546" i="1"/>
  <c r="H551" i="1"/>
  <c r="H556" i="1"/>
  <c r="H557" i="1"/>
  <c r="H563" i="1"/>
  <c r="H570" i="1"/>
  <c r="H571" i="1"/>
  <c r="H576" i="1"/>
  <c r="H577" i="1"/>
  <c r="H581" i="1"/>
  <c r="H585" i="1"/>
  <c r="H586" i="1"/>
  <c r="H587" i="1"/>
  <c r="H592" i="1"/>
  <c r="H598" i="1"/>
  <c r="H603" i="1"/>
  <c r="H610" i="1"/>
  <c r="H504" i="1"/>
  <c r="H500" i="1"/>
  <c r="H505" i="1"/>
  <c r="H509" i="1"/>
  <c r="H513" i="1"/>
  <c r="H519" i="1"/>
  <c r="H523" i="1"/>
  <c r="H528" i="1"/>
  <c r="H529" i="1"/>
  <c r="H534" i="1"/>
  <c r="H539" i="1"/>
  <c r="H544" i="1"/>
  <c r="H545" i="1"/>
  <c r="H550" i="1"/>
  <c r="H555" i="1"/>
  <c r="H560" i="1"/>
  <c r="H561" i="1"/>
  <c r="H562" i="1"/>
  <c r="H568" i="1"/>
  <c r="H569" i="1"/>
  <c r="H575" i="1"/>
  <c r="H580" i="1"/>
  <c r="H584" i="1"/>
  <c r="H591" i="1"/>
  <c r="H597" i="1"/>
  <c r="H601" i="1"/>
  <c r="H602" i="1"/>
  <c r="H609" i="1"/>
  <c r="H615" i="1"/>
  <c r="H616" i="1"/>
  <c r="G7" i="1"/>
  <c r="K7" i="1" l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I8" i="1" l="1"/>
  <c r="I20" i="1"/>
  <c r="I28" i="1"/>
  <c r="I36" i="1"/>
  <c r="I48" i="1"/>
  <c r="I60" i="1"/>
  <c r="I72" i="1"/>
  <c r="I84" i="1"/>
  <c r="I100" i="1"/>
  <c r="I112" i="1"/>
  <c r="I120" i="1"/>
  <c r="I132" i="1"/>
  <c r="I144" i="1"/>
  <c r="I156" i="1"/>
  <c r="I168" i="1"/>
  <c r="I180" i="1"/>
  <c r="I192" i="1"/>
  <c r="I200" i="1"/>
  <c r="I212" i="1"/>
  <c r="I224" i="1"/>
  <c r="I236" i="1"/>
  <c r="I244" i="1"/>
  <c r="I256" i="1"/>
  <c r="I268" i="1"/>
  <c r="I280" i="1"/>
  <c r="I292" i="1"/>
  <c r="I300" i="1"/>
  <c r="I312" i="1"/>
  <c r="I324" i="1"/>
  <c r="I336" i="1"/>
  <c r="I348" i="1"/>
  <c r="I360" i="1"/>
  <c r="I368" i="1"/>
  <c r="I380" i="1"/>
  <c r="I392" i="1"/>
  <c r="I404" i="1"/>
  <c r="I420" i="1"/>
  <c r="I432" i="1"/>
  <c r="I444" i="1"/>
  <c r="I452" i="1"/>
  <c r="I464" i="1"/>
  <c r="I476" i="1"/>
  <c r="I484" i="1"/>
  <c r="I492" i="1"/>
  <c r="I14" i="1"/>
  <c r="I22" i="1"/>
  <c r="I30" i="1"/>
  <c r="I34" i="1"/>
  <c r="I42" i="1"/>
  <c r="I50" i="1"/>
  <c r="I54" i="1"/>
  <c r="I62" i="1"/>
  <c r="I70" i="1"/>
  <c r="I74" i="1"/>
  <c r="I82" i="1"/>
  <c r="I90" i="1"/>
  <c r="I94" i="1"/>
  <c r="I102" i="1"/>
  <c r="I110" i="1"/>
  <c r="I114" i="1"/>
  <c r="I122" i="1"/>
  <c r="I130" i="1"/>
  <c r="I134" i="1"/>
  <c r="I142" i="1"/>
  <c r="I146" i="1"/>
  <c r="I154" i="1"/>
  <c r="I162" i="1"/>
  <c r="I166" i="1"/>
  <c r="I174" i="1"/>
  <c r="I182" i="1"/>
  <c r="I190" i="1"/>
  <c r="I194" i="1"/>
  <c r="I202" i="1"/>
  <c r="I210" i="1"/>
  <c r="I238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3" i="1"/>
  <c r="I87" i="1"/>
  <c r="I91" i="1"/>
  <c r="I95" i="1"/>
  <c r="I99" i="1"/>
  <c r="I103" i="1"/>
  <c r="I107" i="1"/>
  <c r="I111" i="1"/>
  <c r="I115" i="1"/>
  <c r="I119" i="1"/>
  <c r="I123" i="1"/>
  <c r="I127" i="1"/>
  <c r="I131" i="1"/>
  <c r="I135" i="1"/>
  <c r="I139" i="1"/>
  <c r="I143" i="1"/>
  <c r="I147" i="1"/>
  <c r="I151" i="1"/>
  <c r="I155" i="1"/>
  <c r="I159" i="1"/>
  <c r="I163" i="1"/>
  <c r="I167" i="1"/>
  <c r="I171" i="1"/>
  <c r="I175" i="1"/>
  <c r="I179" i="1"/>
  <c r="I183" i="1"/>
  <c r="I187" i="1"/>
  <c r="I191" i="1"/>
  <c r="I195" i="1"/>
  <c r="I199" i="1"/>
  <c r="I203" i="1"/>
  <c r="I207" i="1"/>
  <c r="I211" i="1"/>
  <c r="I215" i="1"/>
  <c r="I219" i="1"/>
  <c r="I223" i="1"/>
  <c r="I227" i="1"/>
  <c r="I231" i="1"/>
  <c r="I235" i="1"/>
  <c r="I239" i="1"/>
  <c r="I243" i="1"/>
  <c r="I247" i="1"/>
  <c r="I251" i="1"/>
  <c r="I255" i="1"/>
  <c r="I259" i="1"/>
  <c r="I263" i="1"/>
  <c r="I267" i="1"/>
  <c r="I271" i="1"/>
  <c r="I275" i="1"/>
  <c r="I279" i="1"/>
  <c r="I283" i="1"/>
  <c r="I287" i="1"/>
  <c r="I291" i="1"/>
  <c r="I295" i="1"/>
  <c r="I299" i="1"/>
  <c r="I303" i="1"/>
  <c r="I307" i="1"/>
  <c r="I311" i="1"/>
  <c r="I315" i="1"/>
  <c r="I319" i="1"/>
  <c r="I323" i="1"/>
  <c r="I327" i="1"/>
  <c r="I331" i="1"/>
  <c r="I335" i="1"/>
  <c r="I339" i="1"/>
  <c r="I343" i="1"/>
  <c r="I347" i="1"/>
  <c r="I351" i="1"/>
  <c r="I355" i="1"/>
  <c r="I359" i="1"/>
  <c r="I363" i="1"/>
  <c r="I367" i="1"/>
  <c r="I371" i="1"/>
  <c r="I375" i="1"/>
  <c r="I379" i="1"/>
  <c r="I383" i="1"/>
  <c r="I387" i="1"/>
  <c r="I391" i="1"/>
  <c r="I395" i="1"/>
  <c r="I399" i="1"/>
  <c r="I403" i="1"/>
  <c r="I407" i="1"/>
  <c r="I411" i="1"/>
  <c r="I415" i="1"/>
  <c r="I419" i="1"/>
  <c r="I423" i="1"/>
  <c r="I427" i="1"/>
  <c r="I431" i="1"/>
  <c r="I435" i="1"/>
  <c r="I439" i="1"/>
  <c r="I443" i="1"/>
  <c r="I447" i="1"/>
  <c r="I451" i="1"/>
  <c r="I455" i="1"/>
  <c r="I459" i="1"/>
  <c r="I463" i="1"/>
  <c r="I467" i="1"/>
  <c r="I471" i="1"/>
  <c r="I475" i="1"/>
  <c r="I479" i="1"/>
  <c r="I483" i="1"/>
  <c r="I487" i="1"/>
  <c r="I491" i="1"/>
  <c r="I495" i="1"/>
  <c r="I16" i="1"/>
  <c r="I32" i="1"/>
  <c r="I44" i="1"/>
  <c r="I56" i="1"/>
  <c r="I68" i="1"/>
  <c r="I80" i="1"/>
  <c r="I92" i="1"/>
  <c r="I104" i="1"/>
  <c r="I116" i="1"/>
  <c r="I128" i="1"/>
  <c r="I140" i="1"/>
  <c r="I152" i="1"/>
  <c r="I164" i="1"/>
  <c r="I176" i="1"/>
  <c r="I188" i="1"/>
  <c r="I204" i="1"/>
  <c r="I216" i="1"/>
  <c r="I228" i="1"/>
  <c r="I240" i="1"/>
  <c r="I252" i="1"/>
  <c r="I264" i="1"/>
  <c r="I276" i="1"/>
  <c r="I288" i="1"/>
  <c r="I304" i="1"/>
  <c r="I316" i="1"/>
  <c r="I328" i="1"/>
  <c r="I340" i="1"/>
  <c r="I352" i="1"/>
  <c r="I364" i="1"/>
  <c r="I376" i="1"/>
  <c r="I388" i="1"/>
  <c r="I400" i="1"/>
  <c r="I412" i="1"/>
  <c r="I424" i="1"/>
  <c r="I436" i="1"/>
  <c r="I448" i="1"/>
  <c r="I460" i="1"/>
  <c r="I468" i="1"/>
  <c r="I480" i="1"/>
  <c r="I496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3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225" i="1"/>
  <c r="I229" i="1"/>
  <c r="I233" i="1"/>
  <c r="I237" i="1"/>
  <c r="I241" i="1"/>
  <c r="I245" i="1"/>
  <c r="I249" i="1"/>
  <c r="I253" i="1"/>
  <c r="I257" i="1"/>
  <c r="I261" i="1"/>
  <c r="I265" i="1"/>
  <c r="I269" i="1"/>
  <c r="I273" i="1"/>
  <c r="I277" i="1"/>
  <c r="I281" i="1"/>
  <c r="I285" i="1"/>
  <c r="I289" i="1"/>
  <c r="I293" i="1"/>
  <c r="I297" i="1"/>
  <c r="I301" i="1"/>
  <c r="I305" i="1"/>
  <c r="I309" i="1"/>
  <c r="I313" i="1"/>
  <c r="I317" i="1"/>
  <c r="I321" i="1"/>
  <c r="I325" i="1"/>
  <c r="I329" i="1"/>
  <c r="I333" i="1"/>
  <c r="I337" i="1"/>
  <c r="I341" i="1"/>
  <c r="I345" i="1"/>
  <c r="I349" i="1"/>
  <c r="I353" i="1"/>
  <c r="I357" i="1"/>
  <c r="I361" i="1"/>
  <c r="I365" i="1"/>
  <c r="I369" i="1"/>
  <c r="I373" i="1"/>
  <c r="I377" i="1"/>
  <c r="I381" i="1"/>
  <c r="I385" i="1"/>
  <c r="I389" i="1"/>
  <c r="I393" i="1"/>
  <c r="I397" i="1"/>
  <c r="I401" i="1"/>
  <c r="I405" i="1"/>
  <c r="I409" i="1"/>
  <c r="I413" i="1"/>
  <c r="I417" i="1"/>
  <c r="I421" i="1"/>
  <c r="I425" i="1"/>
  <c r="I429" i="1"/>
  <c r="I433" i="1"/>
  <c r="I437" i="1"/>
  <c r="I441" i="1"/>
  <c r="I445" i="1"/>
  <c r="I449" i="1"/>
  <c r="I453" i="1"/>
  <c r="I457" i="1"/>
  <c r="I461" i="1"/>
  <c r="I465" i="1"/>
  <c r="I469" i="1"/>
  <c r="I473" i="1"/>
  <c r="I477" i="1"/>
  <c r="I481" i="1"/>
  <c r="I485" i="1"/>
  <c r="I489" i="1"/>
  <c r="I493" i="1"/>
  <c r="I12" i="1"/>
  <c r="I24" i="1"/>
  <c r="I40" i="1"/>
  <c r="I52" i="1"/>
  <c r="I64" i="1"/>
  <c r="I76" i="1"/>
  <c r="I88" i="1"/>
  <c r="I96" i="1"/>
  <c r="I108" i="1"/>
  <c r="I124" i="1"/>
  <c r="I136" i="1"/>
  <c r="I148" i="1"/>
  <c r="I160" i="1"/>
  <c r="I172" i="1"/>
  <c r="I184" i="1"/>
  <c r="I196" i="1"/>
  <c r="I208" i="1"/>
  <c r="I220" i="1"/>
  <c r="I232" i="1"/>
  <c r="I248" i="1"/>
  <c r="I260" i="1"/>
  <c r="I272" i="1"/>
  <c r="I284" i="1"/>
  <c r="I296" i="1"/>
  <c r="I308" i="1"/>
  <c r="I320" i="1"/>
  <c r="I332" i="1"/>
  <c r="I344" i="1"/>
  <c r="I356" i="1"/>
  <c r="I372" i="1"/>
  <c r="I384" i="1"/>
  <c r="I396" i="1"/>
  <c r="I408" i="1"/>
  <c r="I416" i="1"/>
  <c r="I428" i="1"/>
  <c r="I440" i="1"/>
  <c r="I456" i="1"/>
  <c r="I472" i="1"/>
  <c r="I488" i="1"/>
  <c r="I10" i="1"/>
  <c r="I18" i="1"/>
  <c r="I26" i="1"/>
  <c r="I38" i="1"/>
  <c r="I46" i="1"/>
  <c r="I58" i="1"/>
  <c r="I66" i="1"/>
  <c r="I78" i="1"/>
  <c r="I86" i="1"/>
  <c r="I98" i="1"/>
  <c r="I106" i="1"/>
  <c r="I118" i="1"/>
  <c r="I126" i="1"/>
  <c r="I138" i="1"/>
  <c r="I150" i="1"/>
  <c r="I158" i="1"/>
  <c r="I170" i="1"/>
  <c r="I178" i="1"/>
  <c r="I186" i="1"/>
  <c r="I198" i="1"/>
  <c r="I206" i="1"/>
  <c r="I214" i="1"/>
  <c r="I218" i="1"/>
  <c r="I222" i="1"/>
  <c r="I226" i="1"/>
  <c r="I230" i="1"/>
  <c r="I234" i="1"/>
  <c r="I242" i="1"/>
  <c r="I246" i="1"/>
  <c r="I250" i="1"/>
  <c r="I254" i="1"/>
  <c r="I258" i="1"/>
  <c r="I262" i="1"/>
  <c r="I266" i="1"/>
  <c r="I270" i="1"/>
  <c r="I274" i="1"/>
  <c r="I278" i="1"/>
  <c r="I282" i="1"/>
  <c r="I286" i="1"/>
  <c r="I290" i="1"/>
  <c r="I294" i="1"/>
  <c r="I298" i="1"/>
  <c r="I302" i="1"/>
  <c r="I306" i="1"/>
  <c r="I310" i="1"/>
  <c r="I314" i="1"/>
  <c r="I318" i="1"/>
  <c r="I322" i="1"/>
  <c r="I326" i="1"/>
  <c r="I330" i="1"/>
  <c r="I334" i="1"/>
  <c r="I338" i="1"/>
  <c r="I342" i="1"/>
  <c r="I346" i="1"/>
  <c r="I350" i="1"/>
  <c r="I354" i="1"/>
  <c r="I358" i="1"/>
  <c r="I362" i="1"/>
  <c r="I366" i="1"/>
  <c r="I370" i="1"/>
  <c r="I374" i="1"/>
  <c r="I378" i="1"/>
  <c r="I382" i="1"/>
  <c r="I386" i="1"/>
  <c r="I390" i="1"/>
  <c r="I394" i="1"/>
  <c r="I398" i="1"/>
  <c r="I402" i="1"/>
  <c r="I406" i="1"/>
  <c r="I410" i="1"/>
  <c r="I414" i="1"/>
  <c r="I418" i="1"/>
  <c r="I422" i="1"/>
  <c r="I426" i="1"/>
  <c r="I430" i="1"/>
  <c r="I434" i="1"/>
  <c r="I438" i="1"/>
  <c r="I442" i="1"/>
  <c r="I446" i="1"/>
  <c r="I450" i="1"/>
  <c r="I454" i="1"/>
  <c r="I458" i="1"/>
  <c r="I462" i="1"/>
  <c r="I466" i="1"/>
  <c r="I470" i="1"/>
  <c r="I474" i="1"/>
  <c r="I478" i="1"/>
  <c r="I482" i="1"/>
  <c r="I486" i="1"/>
  <c r="I490" i="1"/>
  <c r="I494" i="1"/>
  <c r="K11" i="1"/>
  <c r="K23" i="1"/>
  <c r="K35" i="1"/>
  <c r="K47" i="1"/>
  <c r="K59" i="1"/>
  <c r="K75" i="1"/>
  <c r="K87" i="1"/>
  <c r="K99" i="1"/>
  <c r="K115" i="1"/>
  <c r="K131" i="1"/>
  <c r="K143" i="1"/>
  <c r="K155" i="1"/>
  <c r="K167" i="1"/>
  <c r="K179" i="1"/>
  <c r="K191" i="1"/>
  <c r="K207" i="1"/>
  <c r="K223" i="1"/>
  <c r="K235" i="1"/>
  <c r="K247" i="1"/>
  <c r="K263" i="1"/>
  <c r="K275" i="1"/>
  <c r="K287" i="1"/>
  <c r="K295" i="1"/>
  <c r="K303" i="1"/>
  <c r="K315" i="1"/>
  <c r="K323" i="1"/>
  <c r="K331" i="1"/>
  <c r="K339" i="1"/>
  <c r="K351" i="1"/>
  <c r="K359" i="1"/>
  <c r="K367" i="1"/>
  <c r="K375" i="1"/>
  <c r="K383" i="1"/>
  <c r="K391" i="1"/>
  <c r="K399" i="1"/>
  <c r="K411" i="1"/>
  <c r="K419" i="1"/>
  <c r="K427" i="1"/>
  <c r="K435" i="1"/>
  <c r="K443" i="1"/>
  <c r="K455" i="1"/>
  <c r="K463" i="1"/>
  <c r="K471" i="1"/>
  <c r="K483" i="1"/>
  <c r="K491" i="1"/>
  <c r="H8" i="1"/>
  <c r="K8" i="1"/>
  <c r="K12" i="1"/>
  <c r="K16" i="1"/>
  <c r="K20" i="1"/>
  <c r="K24" i="1"/>
  <c r="K28" i="1"/>
  <c r="K32" i="1"/>
  <c r="K36" i="1"/>
  <c r="K40" i="1"/>
  <c r="K44" i="1"/>
  <c r="K48" i="1"/>
  <c r="K52" i="1"/>
  <c r="K56" i="1"/>
  <c r="K60" i="1"/>
  <c r="K64" i="1"/>
  <c r="K68" i="1"/>
  <c r="K72" i="1"/>
  <c r="K76" i="1"/>
  <c r="K80" i="1"/>
  <c r="K84" i="1"/>
  <c r="K88" i="1"/>
  <c r="K92" i="1"/>
  <c r="K96" i="1"/>
  <c r="K100" i="1"/>
  <c r="K104" i="1"/>
  <c r="K108" i="1"/>
  <c r="K112" i="1"/>
  <c r="K116" i="1"/>
  <c r="K120" i="1"/>
  <c r="K124" i="1"/>
  <c r="K128" i="1"/>
  <c r="K132" i="1"/>
  <c r="K136" i="1"/>
  <c r="K140" i="1"/>
  <c r="K144" i="1"/>
  <c r="K148" i="1"/>
  <c r="K152" i="1"/>
  <c r="K156" i="1"/>
  <c r="K160" i="1"/>
  <c r="K164" i="1"/>
  <c r="K168" i="1"/>
  <c r="K172" i="1"/>
  <c r="K176" i="1"/>
  <c r="K180" i="1"/>
  <c r="K184" i="1"/>
  <c r="K188" i="1"/>
  <c r="K192" i="1"/>
  <c r="K196" i="1"/>
  <c r="K200" i="1"/>
  <c r="K204" i="1"/>
  <c r="K208" i="1"/>
  <c r="K212" i="1"/>
  <c r="K216" i="1"/>
  <c r="K220" i="1"/>
  <c r="K224" i="1"/>
  <c r="K228" i="1"/>
  <c r="K232" i="1"/>
  <c r="K236" i="1"/>
  <c r="K240" i="1"/>
  <c r="K244" i="1"/>
  <c r="K248" i="1"/>
  <c r="K252" i="1"/>
  <c r="K256" i="1"/>
  <c r="K260" i="1"/>
  <c r="K264" i="1"/>
  <c r="K268" i="1"/>
  <c r="K272" i="1"/>
  <c r="K276" i="1"/>
  <c r="K280" i="1"/>
  <c r="K284" i="1"/>
  <c r="K288" i="1"/>
  <c r="K292" i="1"/>
  <c r="K296" i="1"/>
  <c r="K300" i="1"/>
  <c r="K304" i="1"/>
  <c r="K308" i="1"/>
  <c r="K312" i="1"/>
  <c r="K316" i="1"/>
  <c r="K320" i="1"/>
  <c r="K324" i="1"/>
  <c r="K328" i="1"/>
  <c r="K332" i="1"/>
  <c r="K336" i="1"/>
  <c r="K340" i="1"/>
  <c r="K344" i="1"/>
  <c r="K348" i="1"/>
  <c r="K352" i="1"/>
  <c r="K356" i="1"/>
  <c r="K360" i="1"/>
  <c r="K364" i="1"/>
  <c r="K368" i="1"/>
  <c r="K372" i="1"/>
  <c r="K376" i="1"/>
  <c r="K380" i="1"/>
  <c r="K384" i="1"/>
  <c r="K388" i="1"/>
  <c r="K392" i="1"/>
  <c r="K396" i="1"/>
  <c r="K400" i="1"/>
  <c r="K404" i="1"/>
  <c r="K408" i="1"/>
  <c r="K412" i="1"/>
  <c r="K416" i="1"/>
  <c r="K420" i="1"/>
  <c r="K424" i="1"/>
  <c r="K428" i="1"/>
  <c r="K432" i="1"/>
  <c r="K436" i="1"/>
  <c r="K440" i="1"/>
  <c r="K444" i="1"/>
  <c r="K448" i="1"/>
  <c r="K452" i="1"/>
  <c r="K456" i="1"/>
  <c r="K460" i="1"/>
  <c r="K464" i="1"/>
  <c r="K468" i="1"/>
  <c r="K472" i="1"/>
  <c r="K476" i="1"/>
  <c r="K480" i="1"/>
  <c r="K484" i="1"/>
  <c r="K488" i="1"/>
  <c r="K492" i="1"/>
  <c r="K496" i="1"/>
  <c r="K15" i="1"/>
  <c r="K27" i="1"/>
  <c r="K39" i="1"/>
  <c r="K51" i="1"/>
  <c r="K63" i="1"/>
  <c r="K71" i="1"/>
  <c r="K83" i="1"/>
  <c r="K95" i="1"/>
  <c r="K107" i="1"/>
  <c r="K119" i="1"/>
  <c r="K127" i="1"/>
  <c r="K135" i="1"/>
  <c r="K147" i="1"/>
  <c r="K159" i="1"/>
  <c r="K171" i="1"/>
  <c r="K183" i="1"/>
  <c r="K195" i="1"/>
  <c r="K203" i="1"/>
  <c r="K215" i="1"/>
  <c r="K227" i="1"/>
  <c r="K239" i="1"/>
  <c r="K251" i="1"/>
  <c r="K259" i="1"/>
  <c r="K271" i="1"/>
  <c r="K279" i="1"/>
  <c r="K291" i="1"/>
  <c r="K299" i="1"/>
  <c r="K311" i="1"/>
  <c r="K319" i="1"/>
  <c r="K327" i="1"/>
  <c r="K335" i="1"/>
  <c r="K343" i="1"/>
  <c r="K347" i="1"/>
  <c r="K355" i="1"/>
  <c r="K363" i="1"/>
  <c r="K371" i="1"/>
  <c r="K379" i="1"/>
  <c r="K387" i="1"/>
  <c r="K395" i="1"/>
  <c r="K403" i="1"/>
  <c r="K407" i="1"/>
  <c r="K423" i="1"/>
  <c r="K431" i="1"/>
  <c r="K439" i="1"/>
  <c r="K447" i="1"/>
  <c r="K451" i="1"/>
  <c r="K459" i="1"/>
  <c r="K467" i="1"/>
  <c r="K475" i="1"/>
  <c r="K479" i="1"/>
  <c r="K487" i="1"/>
  <c r="K495" i="1"/>
  <c r="H9" i="1"/>
  <c r="K9" i="1"/>
  <c r="H13" i="1"/>
  <c r="K13" i="1"/>
  <c r="H17" i="1"/>
  <c r="K17" i="1"/>
  <c r="H21" i="1"/>
  <c r="K21" i="1"/>
  <c r="H25" i="1"/>
  <c r="K25" i="1"/>
  <c r="H29" i="1"/>
  <c r="K29" i="1"/>
  <c r="K33" i="1"/>
  <c r="K37" i="1"/>
  <c r="K41" i="1"/>
  <c r="K45" i="1"/>
  <c r="K49" i="1"/>
  <c r="K53" i="1"/>
  <c r="K57" i="1"/>
  <c r="K61" i="1"/>
  <c r="K65" i="1"/>
  <c r="K69" i="1"/>
  <c r="K73" i="1"/>
  <c r="H77" i="1"/>
  <c r="K77" i="1"/>
  <c r="H81" i="1"/>
  <c r="K81" i="1"/>
  <c r="H85" i="1"/>
  <c r="K85" i="1"/>
  <c r="H89" i="1"/>
  <c r="K89" i="1"/>
  <c r="H93" i="1"/>
  <c r="K93" i="1"/>
  <c r="H97" i="1"/>
  <c r="K97" i="1"/>
  <c r="H101" i="1"/>
  <c r="K101" i="1"/>
  <c r="H105" i="1"/>
  <c r="K105" i="1"/>
  <c r="H109" i="1"/>
  <c r="K109" i="1"/>
  <c r="H113" i="1"/>
  <c r="K113" i="1"/>
  <c r="H117" i="1"/>
  <c r="K117" i="1"/>
  <c r="H121" i="1"/>
  <c r="K121" i="1"/>
  <c r="H125" i="1"/>
  <c r="K125" i="1"/>
  <c r="H129" i="1"/>
  <c r="K129" i="1"/>
  <c r="H133" i="1"/>
  <c r="K133" i="1"/>
  <c r="H137" i="1"/>
  <c r="K137" i="1"/>
  <c r="H141" i="1"/>
  <c r="K141" i="1"/>
  <c r="H145" i="1"/>
  <c r="K145" i="1"/>
  <c r="H149" i="1"/>
  <c r="K149" i="1"/>
  <c r="H153" i="1"/>
  <c r="K153" i="1"/>
  <c r="H157" i="1"/>
  <c r="K157" i="1"/>
  <c r="H161" i="1"/>
  <c r="K161" i="1"/>
  <c r="K165" i="1"/>
  <c r="H169" i="1"/>
  <c r="K169" i="1"/>
  <c r="H173" i="1"/>
  <c r="K173" i="1"/>
  <c r="H177" i="1"/>
  <c r="K177" i="1"/>
  <c r="H181" i="1"/>
  <c r="K181" i="1"/>
  <c r="H185" i="1"/>
  <c r="K185" i="1"/>
  <c r="H189" i="1"/>
  <c r="K189" i="1"/>
  <c r="H193" i="1"/>
  <c r="K193" i="1"/>
  <c r="H197" i="1"/>
  <c r="K197" i="1"/>
  <c r="H201" i="1"/>
  <c r="K201" i="1"/>
  <c r="H205" i="1"/>
  <c r="K205" i="1"/>
  <c r="H209" i="1"/>
  <c r="K209" i="1"/>
  <c r="H213" i="1"/>
  <c r="K213" i="1"/>
  <c r="H217" i="1"/>
  <c r="K217" i="1"/>
  <c r="H221" i="1"/>
  <c r="K221" i="1"/>
  <c r="H225" i="1"/>
  <c r="K225" i="1"/>
  <c r="H229" i="1"/>
  <c r="K229" i="1"/>
  <c r="H233" i="1"/>
  <c r="K233" i="1"/>
  <c r="H237" i="1"/>
  <c r="K237" i="1"/>
  <c r="H241" i="1"/>
  <c r="K241" i="1"/>
  <c r="H245" i="1"/>
  <c r="K245" i="1"/>
  <c r="H249" i="1"/>
  <c r="K249" i="1"/>
  <c r="H253" i="1"/>
  <c r="K253" i="1"/>
  <c r="H257" i="1"/>
  <c r="K257" i="1"/>
  <c r="H261" i="1"/>
  <c r="K261" i="1"/>
  <c r="H265" i="1"/>
  <c r="K265" i="1"/>
  <c r="H269" i="1"/>
  <c r="K269" i="1"/>
  <c r="H273" i="1"/>
  <c r="K273" i="1"/>
  <c r="H277" i="1"/>
  <c r="K277" i="1"/>
  <c r="H281" i="1"/>
  <c r="K281" i="1"/>
  <c r="H285" i="1"/>
  <c r="K285" i="1"/>
  <c r="H289" i="1"/>
  <c r="K289" i="1"/>
  <c r="H293" i="1"/>
  <c r="K293" i="1"/>
  <c r="H297" i="1"/>
  <c r="K297" i="1"/>
  <c r="H301" i="1"/>
  <c r="K301" i="1"/>
  <c r="H305" i="1"/>
  <c r="K305" i="1"/>
  <c r="H309" i="1"/>
  <c r="K309" i="1"/>
  <c r="H313" i="1"/>
  <c r="K313" i="1"/>
  <c r="H317" i="1"/>
  <c r="K317" i="1"/>
  <c r="H321" i="1"/>
  <c r="K321" i="1"/>
  <c r="H325" i="1"/>
  <c r="K325" i="1"/>
  <c r="H329" i="1"/>
  <c r="K329" i="1"/>
  <c r="H333" i="1"/>
  <c r="K333" i="1"/>
  <c r="H337" i="1"/>
  <c r="K337" i="1"/>
  <c r="H341" i="1"/>
  <c r="K341" i="1"/>
  <c r="H345" i="1"/>
  <c r="K345" i="1"/>
  <c r="H349" i="1"/>
  <c r="K349" i="1"/>
  <c r="H353" i="1"/>
  <c r="K353" i="1"/>
  <c r="H357" i="1"/>
  <c r="K357" i="1"/>
  <c r="H361" i="1"/>
  <c r="K361" i="1"/>
  <c r="H365" i="1"/>
  <c r="K365" i="1"/>
  <c r="H369" i="1"/>
  <c r="K369" i="1"/>
  <c r="H373" i="1"/>
  <c r="K373" i="1"/>
  <c r="H377" i="1"/>
  <c r="K377" i="1"/>
  <c r="H381" i="1"/>
  <c r="K381" i="1"/>
  <c r="H385" i="1"/>
  <c r="K385" i="1"/>
  <c r="H389" i="1"/>
  <c r="K389" i="1"/>
  <c r="H393" i="1"/>
  <c r="K393" i="1"/>
  <c r="H397" i="1"/>
  <c r="K397" i="1"/>
  <c r="H401" i="1"/>
  <c r="K401" i="1"/>
  <c r="H405" i="1"/>
  <c r="K405" i="1"/>
  <c r="H409" i="1"/>
  <c r="K409" i="1"/>
  <c r="H413" i="1"/>
  <c r="K413" i="1"/>
  <c r="H417" i="1"/>
  <c r="K417" i="1"/>
  <c r="H421" i="1"/>
  <c r="K421" i="1"/>
  <c r="H425" i="1"/>
  <c r="K425" i="1"/>
  <c r="H429" i="1"/>
  <c r="K429" i="1"/>
  <c r="H433" i="1"/>
  <c r="K433" i="1"/>
  <c r="H437" i="1"/>
  <c r="K437" i="1"/>
  <c r="H441" i="1"/>
  <c r="K441" i="1"/>
  <c r="H445" i="1"/>
  <c r="K445" i="1"/>
  <c r="K449" i="1"/>
  <c r="K453" i="1"/>
  <c r="K457" i="1"/>
  <c r="K461" i="1"/>
  <c r="K465" i="1"/>
  <c r="K469" i="1"/>
  <c r="K473" i="1"/>
  <c r="K477" i="1"/>
  <c r="K481" i="1"/>
  <c r="K485" i="1"/>
  <c r="K489" i="1"/>
  <c r="K493" i="1"/>
  <c r="K19" i="1"/>
  <c r="K31" i="1"/>
  <c r="K43" i="1"/>
  <c r="K55" i="1"/>
  <c r="K67" i="1"/>
  <c r="K79" i="1"/>
  <c r="K91" i="1"/>
  <c r="K103" i="1"/>
  <c r="K111" i="1"/>
  <c r="K123" i="1"/>
  <c r="K139" i="1"/>
  <c r="K151" i="1"/>
  <c r="K163" i="1"/>
  <c r="K175" i="1"/>
  <c r="K187" i="1"/>
  <c r="K199" i="1"/>
  <c r="K211" i="1"/>
  <c r="K219" i="1"/>
  <c r="K231" i="1"/>
  <c r="K243" i="1"/>
  <c r="K255" i="1"/>
  <c r="K267" i="1"/>
  <c r="K283" i="1"/>
  <c r="K307" i="1"/>
  <c r="K415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K106" i="1"/>
  <c r="K110" i="1"/>
  <c r="K114" i="1"/>
  <c r="K118" i="1"/>
  <c r="K122" i="1"/>
  <c r="K126" i="1"/>
  <c r="K130" i="1"/>
  <c r="K134" i="1"/>
  <c r="K138" i="1"/>
  <c r="K142" i="1"/>
  <c r="K146" i="1"/>
  <c r="K150" i="1"/>
  <c r="K154" i="1"/>
  <c r="K158" i="1"/>
  <c r="K162" i="1"/>
  <c r="K166" i="1"/>
  <c r="K170" i="1"/>
  <c r="K174" i="1"/>
  <c r="K178" i="1"/>
  <c r="K182" i="1"/>
  <c r="K186" i="1"/>
  <c r="K190" i="1"/>
  <c r="K194" i="1"/>
  <c r="K198" i="1"/>
  <c r="K202" i="1"/>
  <c r="K206" i="1"/>
  <c r="K210" i="1"/>
  <c r="K214" i="1"/>
  <c r="K218" i="1"/>
  <c r="K222" i="1"/>
  <c r="K226" i="1"/>
  <c r="K230" i="1"/>
  <c r="K234" i="1"/>
  <c r="K238" i="1"/>
  <c r="K242" i="1"/>
  <c r="K246" i="1"/>
  <c r="K250" i="1"/>
  <c r="K254" i="1"/>
  <c r="K258" i="1"/>
  <c r="K262" i="1"/>
  <c r="K266" i="1"/>
  <c r="K270" i="1"/>
  <c r="K274" i="1"/>
  <c r="K278" i="1"/>
  <c r="K282" i="1"/>
  <c r="K286" i="1"/>
  <c r="K290" i="1"/>
  <c r="K294" i="1"/>
  <c r="K298" i="1"/>
  <c r="K302" i="1"/>
  <c r="K306" i="1"/>
  <c r="K310" i="1"/>
  <c r="K314" i="1"/>
  <c r="K318" i="1"/>
  <c r="K322" i="1"/>
  <c r="K326" i="1"/>
  <c r="K330" i="1"/>
  <c r="K334" i="1"/>
  <c r="K338" i="1"/>
  <c r="K342" i="1"/>
  <c r="K346" i="1"/>
  <c r="K350" i="1"/>
  <c r="K354" i="1"/>
  <c r="K358" i="1"/>
  <c r="K362" i="1"/>
  <c r="K366" i="1"/>
  <c r="K370" i="1"/>
  <c r="K374" i="1"/>
  <c r="K378" i="1"/>
  <c r="K382" i="1"/>
  <c r="K386" i="1"/>
  <c r="K390" i="1"/>
  <c r="K394" i="1"/>
  <c r="K398" i="1"/>
  <c r="K402" i="1"/>
  <c r="K406" i="1"/>
  <c r="K410" i="1"/>
  <c r="K414" i="1"/>
  <c r="K418" i="1"/>
  <c r="K422" i="1"/>
  <c r="K426" i="1"/>
  <c r="K430" i="1"/>
  <c r="K434" i="1"/>
  <c r="K438" i="1"/>
  <c r="K442" i="1"/>
  <c r="K446" i="1"/>
  <c r="K450" i="1"/>
  <c r="K454" i="1"/>
  <c r="K458" i="1"/>
  <c r="K462" i="1"/>
  <c r="K466" i="1"/>
  <c r="K470" i="1"/>
  <c r="K474" i="1"/>
  <c r="K478" i="1"/>
  <c r="K482" i="1"/>
  <c r="K486" i="1"/>
  <c r="K490" i="1"/>
  <c r="K494" i="1"/>
  <c r="H449" i="1"/>
  <c r="H453" i="1"/>
  <c r="H457" i="1"/>
  <c r="H461" i="1"/>
  <c r="H465" i="1"/>
  <c r="H469" i="1"/>
  <c r="H473" i="1"/>
  <c r="H477" i="1"/>
  <c r="H481" i="1"/>
  <c r="H485" i="1"/>
  <c r="H489" i="1"/>
  <c r="H493" i="1"/>
  <c r="H11" i="1"/>
  <c r="H15" i="1"/>
  <c r="H27" i="1"/>
  <c r="H123" i="1"/>
  <c r="H127" i="1"/>
  <c r="H131" i="1"/>
  <c r="H135" i="1"/>
  <c r="H139" i="1"/>
  <c r="H143" i="1"/>
  <c r="H147" i="1"/>
  <c r="H151" i="1"/>
  <c r="H155" i="1"/>
  <c r="H159" i="1"/>
  <c r="H163" i="1"/>
  <c r="H167" i="1"/>
  <c r="H171" i="1"/>
  <c r="H175" i="1"/>
  <c r="H179" i="1"/>
  <c r="H183" i="1"/>
  <c r="H187" i="1"/>
  <c r="H191" i="1"/>
  <c r="H195" i="1"/>
  <c r="H199" i="1"/>
  <c r="H203" i="1"/>
  <c r="H20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311" i="1"/>
  <c r="H315" i="1"/>
  <c r="H319" i="1"/>
  <c r="H323" i="1"/>
  <c r="H327" i="1"/>
  <c r="H37" i="1"/>
  <c r="H49" i="1"/>
  <c r="H65" i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274" i="1"/>
  <c r="H278" i="1"/>
  <c r="H282" i="1"/>
  <c r="H286" i="1"/>
  <c r="H290" i="1"/>
  <c r="H294" i="1"/>
  <c r="H298" i="1"/>
  <c r="H302" i="1"/>
  <c r="H306" i="1"/>
  <c r="H310" i="1"/>
  <c r="H314" i="1"/>
  <c r="H318" i="1"/>
  <c r="H322" i="1"/>
  <c r="H326" i="1"/>
  <c r="H330" i="1"/>
  <c r="H334" i="1"/>
  <c r="H338" i="1"/>
  <c r="H342" i="1"/>
  <c r="H346" i="1"/>
  <c r="H350" i="1"/>
  <c r="H354" i="1"/>
  <c r="H358" i="1"/>
  <c r="H362" i="1"/>
  <c r="H366" i="1"/>
  <c r="H370" i="1"/>
  <c r="H374" i="1"/>
  <c r="H378" i="1"/>
  <c r="H382" i="1"/>
  <c r="H386" i="1"/>
  <c r="H390" i="1"/>
  <c r="H394" i="1"/>
  <c r="H398" i="1"/>
  <c r="H402" i="1"/>
  <c r="H406" i="1"/>
  <c r="H410" i="1"/>
  <c r="H414" i="1"/>
  <c r="H418" i="1"/>
  <c r="H422" i="1"/>
  <c r="H426" i="1"/>
  <c r="H430" i="1"/>
  <c r="H434" i="1"/>
  <c r="H438" i="1"/>
  <c r="H442" i="1"/>
  <c r="H446" i="1"/>
  <c r="H450" i="1"/>
  <c r="H454" i="1"/>
  <c r="H458" i="1"/>
  <c r="H462" i="1"/>
  <c r="H466" i="1"/>
  <c r="H470" i="1"/>
  <c r="H474" i="1"/>
  <c r="H478" i="1"/>
  <c r="H482" i="1"/>
  <c r="H486" i="1"/>
  <c r="H490" i="1"/>
  <c r="H494" i="1"/>
  <c r="H41" i="1"/>
  <c r="H53" i="1"/>
  <c r="H61" i="1"/>
  <c r="H73" i="1"/>
  <c r="H165" i="1"/>
  <c r="H19" i="1"/>
  <c r="H23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331" i="1"/>
  <c r="H335" i="1"/>
  <c r="H339" i="1"/>
  <c r="H343" i="1"/>
  <c r="H347" i="1"/>
  <c r="H351" i="1"/>
  <c r="H355" i="1"/>
  <c r="H359" i="1"/>
  <c r="H363" i="1"/>
  <c r="H367" i="1"/>
  <c r="H371" i="1"/>
  <c r="H375" i="1"/>
  <c r="H379" i="1"/>
  <c r="H383" i="1"/>
  <c r="H387" i="1"/>
  <c r="H391" i="1"/>
  <c r="H395" i="1"/>
  <c r="H399" i="1"/>
  <c r="H403" i="1"/>
  <c r="H407" i="1"/>
  <c r="H411" i="1"/>
  <c r="H415" i="1"/>
  <c r="H419" i="1"/>
  <c r="H423" i="1"/>
  <c r="H427" i="1"/>
  <c r="H431" i="1"/>
  <c r="H435" i="1"/>
  <c r="H439" i="1"/>
  <c r="H443" i="1"/>
  <c r="H447" i="1"/>
  <c r="H451" i="1"/>
  <c r="H455" i="1"/>
  <c r="H459" i="1"/>
  <c r="H463" i="1"/>
  <c r="H467" i="1"/>
  <c r="H471" i="1"/>
  <c r="H475" i="1"/>
  <c r="H479" i="1"/>
  <c r="H483" i="1"/>
  <c r="H487" i="1"/>
  <c r="H491" i="1"/>
  <c r="H495" i="1"/>
  <c r="H33" i="1"/>
  <c r="H45" i="1"/>
  <c r="H57" i="1"/>
  <c r="H69" i="1"/>
  <c r="H12" i="1"/>
  <c r="H16" i="1"/>
  <c r="H20" i="1"/>
  <c r="H24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176" i="1"/>
  <c r="H180" i="1"/>
  <c r="H184" i="1"/>
  <c r="H188" i="1"/>
  <c r="H192" i="1"/>
  <c r="H196" i="1"/>
  <c r="H200" i="1"/>
  <c r="H204" i="1"/>
  <c r="H208" i="1"/>
  <c r="H212" i="1"/>
  <c r="H216" i="1"/>
  <c r="H220" i="1"/>
  <c r="H224" i="1"/>
  <c r="H228" i="1"/>
  <c r="H232" i="1"/>
  <c r="H236" i="1"/>
  <c r="H240" i="1"/>
  <c r="H244" i="1"/>
  <c r="H248" i="1"/>
  <c r="H252" i="1"/>
  <c r="H256" i="1"/>
  <c r="H260" i="1"/>
  <c r="H264" i="1"/>
  <c r="H268" i="1"/>
  <c r="H272" i="1"/>
  <c r="H276" i="1"/>
  <c r="H280" i="1"/>
  <c r="H284" i="1"/>
  <c r="H288" i="1"/>
  <c r="H292" i="1"/>
  <c r="H296" i="1"/>
  <c r="H300" i="1"/>
  <c r="H304" i="1"/>
  <c r="H308" i="1"/>
  <c r="H312" i="1"/>
  <c r="H316" i="1"/>
  <c r="H320" i="1"/>
  <c r="H324" i="1"/>
  <c r="H328" i="1"/>
  <c r="H332" i="1"/>
  <c r="H336" i="1"/>
  <c r="H340" i="1"/>
  <c r="H344" i="1"/>
  <c r="H348" i="1"/>
  <c r="H352" i="1"/>
  <c r="H356" i="1"/>
  <c r="H360" i="1"/>
  <c r="H364" i="1"/>
  <c r="H368" i="1"/>
  <c r="H372" i="1"/>
  <c r="H376" i="1"/>
  <c r="H380" i="1"/>
  <c r="H384" i="1"/>
  <c r="H388" i="1"/>
  <c r="H392" i="1"/>
  <c r="H396" i="1"/>
  <c r="H400" i="1"/>
  <c r="H404" i="1"/>
  <c r="H408" i="1"/>
  <c r="H412" i="1"/>
  <c r="H416" i="1"/>
  <c r="H420" i="1"/>
  <c r="H424" i="1"/>
  <c r="H428" i="1"/>
  <c r="H432" i="1"/>
  <c r="H436" i="1"/>
  <c r="H440" i="1"/>
  <c r="H444" i="1"/>
  <c r="H448" i="1"/>
  <c r="H452" i="1"/>
  <c r="H456" i="1"/>
  <c r="H460" i="1"/>
  <c r="H464" i="1"/>
  <c r="H468" i="1"/>
  <c r="H472" i="1"/>
  <c r="H476" i="1"/>
  <c r="H480" i="1"/>
  <c r="H484" i="1"/>
  <c r="H488" i="1"/>
  <c r="H492" i="1"/>
  <c r="H496" i="1"/>
  <c r="H497" i="1"/>
  <c r="Q674" i="1" l="1"/>
  <c r="Q667" i="1"/>
  <c r="Q33" i="1"/>
  <c r="Q664" i="1"/>
  <c r="Q672" i="1"/>
  <c r="Q668" i="1"/>
  <c r="Q675" i="1"/>
  <c r="Q671" i="1"/>
  <c r="Q670" i="1"/>
  <c r="Q679" i="1"/>
  <c r="Q666" i="1"/>
  <c r="Q669" i="1"/>
  <c r="Q677" i="1"/>
  <c r="Q678" i="1"/>
  <c r="Q676" i="1"/>
  <c r="Q673" i="1"/>
  <c r="Q665" i="1"/>
  <c r="Q617" i="1"/>
  <c r="Q619" i="1"/>
  <c r="Q640" i="1"/>
  <c r="Q634" i="1"/>
  <c r="Q658" i="1"/>
  <c r="Q616" i="1"/>
  <c r="Q625" i="1"/>
  <c r="Q629" i="1"/>
  <c r="Q647" i="1"/>
  <c r="Q637" i="1"/>
  <c r="Q639" i="1"/>
  <c r="Q642" i="1"/>
  <c r="Q635" i="1"/>
  <c r="Q651" i="1"/>
  <c r="Q659" i="1"/>
  <c r="Q657" i="1"/>
  <c r="Q622" i="1"/>
  <c r="Q654" i="1"/>
  <c r="Q632" i="1"/>
  <c r="Q641" i="1"/>
  <c r="Q663" i="1"/>
  <c r="Q660" i="1"/>
  <c r="Q624" i="1"/>
  <c r="Q621" i="1"/>
  <c r="Q628" i="1"/>
  <c r="Q626" i="1"/>
  <c r="Q643" i="1"/>
  <c r="Q655" i="1"/>
  <c r="Q638" i="1"/>
  <c r="Q646" i="1"/>
  <c r="S646" i="1" s="1"/>
  <c r="Q645" i="1"/>
  <c r="Q662" i="1"/>
  <c r="Q656" i="1"/>
  <c r="Q627" i="1"/>
  <c r="Q636" i="1"/>
  <c r="Q620" i="1"/>
  <c r="Q618" i="1"/>
  <c r="Q623" i="1"/>
  <c r="Q631" i="1"/>
  <c r="Q630" i="1"/>
  <c r="Q648" i="1"/>
  <c r="Q644" i="1"/>
  <c r="Q650" i="1"/>
  <c r="Q649" i="1"/>
  <c r="Q652" i="1"/>
  <c r="Q633" i="1"/>
  <c r="Q653" i="1"/>
  <c r="Q661" i="1"/>
  <c r="Q13" i="1"/>
  <c r="Q10" i="1"/>
  <c r="Q32" i="1"/>
  <c r="Q301" i="1"/>
  <c r="Q127" i="1"/>
  <c r="Q273" i="1"/>
  <c r="Q43" i="1"/>
  <c r="Q294" i="1"/>
  <c r="Q104" i="1"/>
  <c r="Q257" i="1"/>
  <c r="Q156" i="1"/>
  <c r="Q62" i="1"/>
  <c r="Q270" i="1"/>
  <c r="Q136" i="1"/>
  <c r="Q71" i="1"/>
  <c r="Q222" i="1"/>
  <c r="Q76" i="1"/>
  <c r="Q158" i="1"/>
  <c r="Q174" i="1"/>
  <c r="Q152" i="1"/>
  <c r="Q281" i="1"/>
  <c r="Q118" i="1"/>
  <c r="Q267" i="1"/>
  <c r="Q107" i="1"/>
  <c r="Q218" i="1"/>
  <c r="Q201" i="1"/>
  <c r="Q234" i="1"/>
  <c r="Q106" i="1"/>
  <c r="Q220" i="1"/>
  <c r="Q123" i="1"/>
  <c r="Q56" i="1"/>
  <c r="S56" i="1" s="1"/>
  <c r="Q195" i="1"/>
  <c r="Q266" i="1"/>
  <c r="Q114" i="1"/>
  <c r="Q50" i="1"/>
  <c r="Q269" i="1"/>
  <c r="Q293" i="1"/>
  <c r="Q46" i="1"/>
  <c r="Q164" i="1"/>
  <c r="Q274" i="1"/>
  <c r="Q196" i="1"/>
  <c r="Q63" i="1"/>
  <c r="Q211" i="1"/>
  <c r="Q223" i="1"/>
  <c r="Q138" i="1"/>
  <c r="Q41" i="1"/>
  <c r="Q258" i="1"/>
  <c r="S258" i="1" s="1"/>
  <c r="Q66" i="1"/>
  <c r="Q184" i="1"/>
  <c r="Q243" i="1"/>
  <c r="Q124" i="1"/>
  <c r="Q39" i="1"/>
  <c r="Q217" i="1"/>
  <c r="Q73" i="1"/>
  <c r="Q135" i="1"/>
  <c r="Q203" i="1"/>
  <c r="Q101" i="1"/>
  <c r="Q192" i="1"/>
  <c r="Q263" i="1"/>
  <c r="Q306" i="1"/>
  <c r="Q134" i="1"/>
  <c r="Q167" i="1"/>
  <c r="Q213" i="1"/>
  <c r="Q247" i="1"/>
  <c r="S247" i="1" s="1"/>
  <c r="Q191" i="1"/>
  <c r="Q97" i="1"/>
  <c r="S97" i="1" s="1"/>
  <c r="Q146" i="1"/>
  <c r="Q183" i="1"/>
  <c r="Q232" i="1"/>
  <c r="Q261" i="1"/>
  <c r="Q328" i="1"/>
  <c r="Q311" i="1"/>
  <c r="Q326" i="1"/>
  <c r="Q325" i="1"/>
  <c r="Q313" i="1"/>
  <c r="Q310" i="1"/>
  <c r="Q438" i="1"/>
  <c r="Q354" i="1"/>
  <c r="Q482" i="1"/>
  <c r="Q401" i="1"/>
  <c r="Q439" i="1"/>
  <c r="Q459" i="1"/>
  <c r="Q399" i="1"/>
  <c r="Q370" i="1"/>
  <c r="Q458" i="1"/>
  <c r="Q368" i="1"/>
  <c r="Q329" i="1"/>
  <c r="Q437" i="1"/>
  <c r="Q374" i="1"/>
  <c r="Q453" i="1"/>
  <c r="Q479" i="1"/>
  <c r="Q414" i="1"/>
  <c r="Q358" i="1"/>
  <c r="Q457" i="1"/>
  <c r="Q394" i="1"/>
  <c r="Q337" i="1"/>
  <c r="Q473" i="1"/>
  <c r="Q418" i="1"/>
  <c r="Q336" i="1"/>
  <c r="Q426" i="1"/>
  <c r="Q377" i="1"/>
  <c r="Q390" i="1"/>
  <c r="Q341" i="1"/>
  <c r="Q412" i="1"/>
  <c r="Q353" i="1"/>
  <c r="Q469" i="1"/>
  <c r="Q375" i="1"/>
  <c r="Q431" i="1"/>
  <c r="Q444" i="1"/>
  <c r="Q398" i="1"/>
  <c r="Q452" i="1"/>
  <c r="Q472" i="1"/>
  <c r="Q395" i="1"/>
  <c r="Q450" i="1"/>
  <c r="Q448" i="1"/>
  <c r="Q415" i="1"/>
  <c r="Q379" i="1"/>
  <c r="Q480" i="1"/>
  <c r="Q579" i="1"/>
  <c r="Q545" i="1"/>
  <c r="Q607" i="1"/>
  <c r="Q528" i="1"/>
  <c r="Q588" i="1"/>
  <c r="Q516" i="1"/>
  <c r="Q591" i="1"/>
  <c r="Q594" i="1"/>
  <c r="Q546" i="1"/>
  <c r="Q586" i="1"/>
  <c r="Q585" i="1"/>
  <c r="Q568" i="1"/>
  <c r="Q549" i="1"/>
  <c r="Q573" i="1"/>
  <c r="Q593" i="1"/>
  <c r="Q530" i="1"/>
  <c r="Q532" i="1"/>
  <c r="Q552" i="1"/>
  <c r="Q556" i="1"/>
  <c r="Q583" i="1"/>
  <c r="Q544" i="1"/>
  <c r="Q581" i="1"/>
  <c r="Q580" i="1"/>
  <c r="S580" i="1" s="1"/>
  <c r="Q513" i="1"/>
  <c r="Q524" i="1"/>
  <c r="Q520" i="1"/>
  <c r="Q560" i="1"/>
  <c r="Q597" i="1"/>
  <c r="Q605" i="1"/>
  <c r="Q613" i="1"/>
  <c r="Q37" i="1"/>
  <c r="S37" i="1" s="1"/>
  <c r="Q21" i="1"/>
  <c r="Q11" i="1"/>
  <c r="Q22" i="1"/>
  <c r="Q277" i="1"/>
  <c r="Q245" i="1"/>
  <c r="Q178" i="1"/>
  <c r="Q244" i="1"/>
  <c r="Q54" i="1"/>
  <c r="Q126" i="1"/>
  <c r="Q44" i="1"/>
  <c r="Q65" i="1"/>
  <c r="Q159" i="1"/>
  <c r="Q256" i="1"/>
  <c r="Q235" i="1"/>
  <c r="S235" i="1" s="1"/>
  <c r="Q296" i="1"/>
  <c r="Q90" i="1"/>
  <c r="Q197" i="1"/>
  <c r="Q285" i="1"/>
  <c r="Q91" i="1"/>
  <c r="Q259" i="1"/>
  <c r="Q181" i="1"/>
  <c r="Q238" i="1"/>
  <c r="Q55" i="1"/>
  <c r="Q207" i="1"/>
  <c r="Q228" i="1"/>
  <c r="Q292" i="1"/>
  <c r="Q180" i="1"/>
  <c r="Q125" i="1"/>
  <c r="S125" i="1" s="1"/>
  <c r="Q85" i="1"/>
  <c r="Q249" i="1"/>
  <c r="Q199" i="1"/>
  <c r="Q189" i="1"/>
  <c r="Q172" i="1"/>
  <c r="Q264" i="1"/>
  <c r="Q113" i="1"/>
  <c r="Q193" i="1"/>
  <c r="Q271" i="1"/>
  <c r="Q316" i="1"/>
  <c r="S316" i="1" s="1"/>
  <c r="Q312" i="1"/>
  <c r="Q321" i="1"/>
  <c r="Q345" i="1"/>
  <c r="Q360" i="1"/>
  <c r="S360" i="1" s="1"/>
  <c r="Q392" i="1"/>
  <c r="Q433" i="1"/>
  <c r="Q475" i="1"/>
  <c r="Q366" i="1"/>
  <c r="Q391" i="1"/>
  <c r="Q342" i="1"/>
  <c r="Q376" i="1"/>
  <c r="Q461" i="1"/>
  <c r="Q490" i="1"/>
  <c r="Q350" i="1"/>
  <c r="S350" i="1" s="1"/>
  <c r="Q494" i="1"/>
  <c r="Q343" i="1"/>
  <c r="Q367" i="1"/>
  <c r="Q363" i="1"/>
  <c r="Q385" i="1"/>
  <c r="Q407" i="1"/>
  <c r="Q488" i="1"/>
  <c r="Q403" i="1"/>
  <c r="S403" i="1" s="1"/>
  <c r="Q612" i="1"/>
  <c r="Q529" i="1"/>
  <c r="Q548" i="1"/>
  <c r="Q598" i="1"/>
  <c r="Q539" i="1"/>
  <c r="Q502" i="1"/>
  <c r="Q527" i="1"/>
  <c r="Q602" i="1"/>
  <c r="Q534" i="1"/>
  <c r="Q550" i="1"/>
  <c r="Q587" i="1"/>
  <c r="Q608" i="1"/>
  <c r="Q565" i="1"/>
  <c r="Q497" i="1"/>
  <c r="Q541" i="1"/>
  <c r="Q577" i="1"/>
  <c r="Q533" i="1"/>
  <c r="Q567" i="1"/>
  <c r="Q562" i="1"/>
  <c r="Q498" i="1"/>
  <c r="Q510" i="1"/>
  <c r="Q503" i="1"/>
  <c r="S503" i="1" s="1"/>
  <c r="Q499" i="1"/>
  <c r="Q601" i="1"/>
  <c r="S601" i="1" s="1"/>
  <c r="Q609" i="1"/>
  <c r="Q26" i="1"/>
  <c r="Q17" i="1"/>
  <c r="Q18" i="1"/>
  <c r="Q35" i="1"/>
  <c r="Q34" i="1"/>
  <c r="Q241" i="1"/>
  <c r="Q53" i="1"/>
  <c r="Q144" i="1"/>
  <c r="Q250" i="1"/>
  <c r="Q115" i="1"/>
  <c r="S115" i="1" s="1"/>
  <c r="Q283" i="1"/>
  <c r="S283" i="1" s="1"/>
  <c r="Q210" i="1"/>
  <c r="Q111" i="1"/>
  <c r="Q240" i="1"/>
  <c r="Q175" i="1"/>
  <c r="Q112" i="1"/>
  <c r="Q291" i="1"/>
  <c r="S291" i="1" s="1"/>
  <c r="Q160" i="1"/>
  <c r="Q52" i="1"/>
  <c r="Q48" i="1"/>
  <c r="Q122" i="1"/>
  <c r="Q110" i="1"/>
  <c r="Q230" i="1"/>
  <c r="Q61" i="1"/>
  <c r="Q202" i="1"/>
  <c r="S202" i="1" s="1"/>
  <c r="Q51" i="1"/>
  <c r="Q119" i="1"/>
  <c r="Q92" i="1"/>
  <c r="Q226" i="1"/>
  <c r="S226" i="1" s="1"/>
  <c r="Q280" i="1"/>
  <c r="Q177" i="1"/>
  <c r="Q79" i="1"/>
  <c r="Q248" i="1"/>
  <c r="Q298" i="1"/>
  <c r="S298" i="1" s="1"/>
  <c r="Q169" i="1"/>
  <c r="Q80" i="1"/>
  <c r="Q288" i="1"/>
  <c r="S288" i="1" s="1"/>
  <c r="Q87" i="1"/>
  <c r="Q194" i="1"/>
  <c r="Q137" i="1"/>
  <c r="Q57" i="1"/>
  <c r="Q225" i="1"/>
  <c r="Q116" i="1"/>
  <c r="Q282" i="1"/>
  <c r="Q254" i="1"/>
  <c r="Q179" i="1"/>
  <c r="Q75" i="1"/>
  <c r="Q182" i="1"/>
  <c r="S182" i="1" s="1"/>
  <c r="Q140" i="1"/>
  <c r="Q255" i="1"/>
  <c r="Q103" i="1"/>
  <c r="Q166" i="1"/>
  <c r="Q40" i="1"/>
  <c r="Q141" i="1"/>
  <c r="Q252" i="1"/>
  <c r="Q105" i="1"/>
  <c r="Q163" i="1"/>
  <c r="Q287" i="1"/>
  <c r="Q129" i="1"/>
  <c r="Q205" i="1"/>
  <c r="S205" i="1" s="1"/>
  <c r="Q209" i="1"/>
  <c r="Q93" i="1"/>
  <c r="Q147" i="1"/>
  <c r="Q200" i="1"/>
  <c r="Q227" i="1"/>
  <c r="Q295" i="1"/>
  <c r="Q265" i="1"/>
  <c r="Q130" i="1"/>
  <c r="Q161" i="1"/>
  <c r="Q204" i="1"/>
  <c r="S204" i="1" s="1"/>
  <c r="Q251" i="1"/>
  <c r="Q303" i="1"/>
  <c r="Q307" i="1"/>
  <c r="Q327" i="1"/>
  <c r="Q320" i="1"/>
  <c r="Q318" i="1"/>
  <c r="Q322" i="1"/>
  <c r="Q478" i="1"/>
  <c r="Q406" i="1"/>
  <c r="Q335" i="1"/>
  <c r="Q455" i="1"/>
  <c r="Q486" i="1"/>
  <c r="Q417" i="1"/>
  <c r="Q349" i="1"/>
  <c r="S349" i="1" s="1"/>
  <c r="Q476" i="1"/>
  <c r="S476" i="1" s="1"/>
  <c r="Q339" i="1"/>
  <c r="Q409" i="1"/>
  <c r="Q351" i="1"/>
  <c r="Q466" i="1"/>
  <c r="Q393" i="1"/>
  <c r="Q492" i="1"/>
  <c r="Q443" i="1"/>
  <c r="Q400" i="1"/>
  <c r="Q470" i="1"/>
  <c r="Q483" i="1"/>
  <c r="Q430" i="1"/>
  <c r="Q359" i="1"/>
  <c r="Q491" i="1"/>
  <c r="Q446" i="1"/>
  <c r="Q364" i="1"/>
  <c r="Q463" i="1"/>
  <c r="Q435" i="1"/>
  <c r="Q334" i="1"/>
  <c r="Q371" i="1"/>
  <c r="Q451" i="1"/>
  <c r="Q384" i="1"/>
  <c r="Q330" i="1"/>
  <c r="Q408" i="1"/>
  <c r="Q485" i="1"/>
  <c r="S485" i="1" s="1"/>
  <c r="Q445" i="1"/>
  <c r="Q347" i="1"/>
  <c r="Q493" i="1"/>
  <c r="S493" i="1" s="1"/>
  <c r="Q423" i="1"/>
  <c r="S423" i="1" s="1"/>
  <c r="Q381" i="1"/>
  <c r="Q411" i="1"/>
  <c r="Q464" i="1"/>
  <c r="Q389" i="1"/>
  <c r="Q440" i="1"/>
  <c r="Q419" i="1"/>
  <c r="S419" i="1" s="1"/>
  <c r="Q536" i="1"/>
  <c r="Q523" i="1"/>
  <c r="Q543" i="1"/>
  <c r="Q561" i="1"/>
  <c r="Q538" i="1"/>
  <c r="Q540" i="1"/>
  <c r="Q557" i="1"/>
  <c r="Q554" i="1"/>
  <c r="Q564" i="1"/>
  <c r="Q569" i="1"/>
  <c r="Q582" i="1"/>
  <c r="Q537" i="1"/>
  <c r="Q574" i="1"/>
  <c r="Q610" i="1"/>
  <c r="Q531" i="1"/>
  <c r="Q578" i="1"/>
  <c r="S578" i="1" s="1"/>
  <c r="Q584" i="1"/>
  <c r="Q518" i="1"/>
  <c r="Q504" i="1"/>
  <c r="Q611" i="1"/>
  <c r="Q566" i="1"/>
  <c r="Q525" i="1"/>
  <c r="Q558" i="1"/>
  <c r="Q589" i="1"/>
  <c r="Q563" i="1"/>
  <c r="S563" i="1" s="1"/>
  <c r="Q521" i="1"/>
  <c r="S521" i="1" s="1"/>
  <c r="Q509" i="1"/>
  <c r="Q512" i="1"/>
  <c r="Q506" i="1"/>
  <c r="Q507" i="1"/>
  <c r="Q36" i="1"/>
  <c r="Q38" i="1"/>
  <c r="Q20" i="1"/>
  <c r="Q8" i="1"/>
  <c r="Q29" i="1"/>
  <c r="Q30" i="1"/>
  <c r="Q84" i="1"/>
  <c r="Q289" i="1"/>
  <c r="Q302" i="1"/>
  <c r="Q128" i="1"/>
  <c r="S128" i="1" s="1"/>
  <c r="Q262" i="1"/>
  <c r="Q297" i="1"/>
  <c r="Q72" i="1"/>
  <c r="Q139" i="1"/>
  <c r="Q95" i="1"/>
  <c r="Q70" i="1"/>
  <c r="Q155" i="1"/>
  <c r="Q300" i="1"/>
  <c r="Q102" i="1"/>
  <c r="Q304" i="1"/>
  <c r="Q212" i="1"/>
  <c r="Q42" i="1"/>
  <c r="S42" i="1" s="1"/>
  <c r="Q219" i="1"/>
  <c r="Q133" i="1"/>
  <c r="Q142" i="1"/>
  <c r="Q186" i="1"/>
  <c r="Q98" i="1"/>
  <c r="Q176" i="1"/>
  <c r="Q148" i="1"/>
  <c r="Q74" i="1"/>
  <c r="Q237" i="1"/>
  <c r="Q162" i="1"/>
  <c r="Q121" i="1"/>
  <c r="Q77" i="1"/>
  <c r="S77" i="1" s="1"/>
  <c r="Q145" i="1"/>
  <c r="Q221" i="1"/>
  <c r="Q260" i="1"/>
  <c r="Q151" i="1"/>
  <c r="S151" i="1" s="1"/>
  <c r="Q236" i="1"/>
  <c r="Q317" i="1"/>
  <c r="Q315" i="1"/>
  <c r="Q323" i="1"/>
  <c r="Q429" i="1"/>
  <c r="Q471" i="1"/>
  <c r="Q436" i="1"/>
  <c r="S436" i="1" s="1"/>
  <c r="Q386" i="1"/>
  <c r="Q355" i="1"/>
  <c r="Q361" i="1"/>
  <c r="Q405" i="1"/>
  <c r="S405" i="1" s="1"/>
  <c r="Q495" i="1"/>
  <c r="Q420" i="1"/>
  <c r="Q447" i="1"/>
  <c r="S447" i="1" s="1"/>
  <c r="Q344" i="1"/>
  <c r="Q372" i="1"/>
  <c r="Q340" i="1"/>
  <c r="Q348" i="1"/>
  <c r="Q402" i="1"/>
  <c r="Q421" i="1"/>
  <c r="Q477" i="1"/>
  <c r="S477" i="1" s="1"/>
  <c r="Q332" i="1"/>
  <c r="Q365" i="1"/>
  <c r="Q460" i="1"/>
  <c r="Q434" i="1"/>
  <c r="Q496" i="1"/>
  <c r="Q501" i="1"/>
  <c r="Q505" i="1"/>
  <c r="Q576" i="1"/>
  <c r="Q559" i="1"/>
  <c r="Q24" i="1"/>
  <c r="Q9" i="1"/>
  <c r="Q12" i="1"/>
  <c r="Q19" i="1"/>
  <c r="Q25" i="1"/>
  <c r="Q16" i="1"/>
  <c r="Q28" i="1"/>
  <c r="Q14" i="1"/>
  <c r="Q15" i="1"/>
  <c r="Q187" i="1"/>
  <c r="Q299" i="1"/>
  <c r="Q96" i="1"/>
  <c r="Q153" i="1"/>
  <c r="Q58" i="1"/>
  <c r="Q278" i="1"/>
  <c r="Q190" i="1"/>
  <c r="Q100" i="1"/>
  <c r="Q275" i="1"/>
  <c r="S275" i="1" s="1"/>
  <c r="Q154" i="1"/>
  <c r="S154" i="1" s="1"/>
  <c r="Q82" i="1"/>
  <c r="Q286" i="1"/>
  <c r="Q99" i="1"/>
  <c r="S99" i="1" s="1"/>
  <c r="Q290" i="1"/>
  <c r="Q242" i="1"/>
  <c r="Q94" i="1"/>
  <c r="Q60" i="1"/>
  <c r="Q198" i="1"/>
  <c r="Q229" i="1"/>
  <c r="Q170" i="1"/>
  <c r="Q284" i="1"/>
  <c r="Q68" i="1"/>
  <c r="Q47" i="1"/>
  <c r="Q149" i="1"/>
  <c r="Q276" i="1"/>
  <c r="S276" i="1" s="1"/>
  <c r="Q143" i="1"/>
  <c r="Q64" i="1"/>
  <c r="S64" i="1" s="1"/>
  <c r="Q224" i="1"/>
  <c r="Q272" i="1"/>
  <c r="Q132" i="1"/>
  <c r="Q69" i="1"/>
  <c r="Q206" i="1"/>
  <c r="Q67" i="1"/>
  <c r="Q83" i="1"/>
  <c r="Q120" i="1"/>
  <c r="S120" i="1" s="1"/>
  <c r="Q59" i="1"/>
  <c r="Q215" i="1"/>
  <c r="S215" i="1" s="1"/>
  <c r="Q86" i="1"/>
  <c r="Q246" i="1"/>
  <c r="Q239" i="1"/>
  <c r="Q165" i="1"/>
  <c r="Q49" i="1"/>
  <c r="Q268" i="1"/>
  <c r="Q108" i="1"/>
  <c r="Q214" i="1"/>
  <c r="Q45" i="1"/>
  <c r="S45" i="1" s="1"/>
  <c r="Q88" i="1"/>
  <c r="S88" i="1" s="1"/>
  <c r="Q78" i="1"/>
  <c r="Q171" i="1"/>
  <c r="S171" i="1" s="1"/>
  <c r="Q150" i="1"/>
  <c r="S150" i="1" s="1"/>
  <c r="Q117" i="1"/>
  <c r="Q185" i="1"/>
  <c r="Q89" i="1"/>
  <c r="Q173" i="1"/>
  <c r="Q231" i="1"/>
  <c r="Q279" i="1"/>
  <c r="S279" i="1" s="1"/>
  <c r="Q109" i="1"/>
  <c r="Q157" i="1"/>
  <c r="Q208" i="1"/>
  <c r="Q233" i="1"/>
  <c r="Q188" i="1"/>
  <c r="Q81" i="1"/>
  <c r="Q131" i="1"/>
  <c r="Q168" i="1"/>
  <c r="Q216" i="1"/>
  <c r="Q253" i="1"/>
  <c r="Q305" i="1"/>
  <c r="Q308" i="1"/>
  <c r="Q314" i="1"/>
  <c r="Q309" i="1"/>
  <c r="Q324" i="1"/>
  <c r="Q319" i="1"/>
  <c r="S319" i="1" s="1"/>
  <c r="Q462" i="1"/>
  <c r="S462" i="1" s="1"/>
  <c r="Q388" i="1"/>
  <c r="S388" i="1" s="1"/>
  <c r="Q489" i="1"/>
  <c r="Q424" i="1"/>
  <c r="Q456" i="1"/>
  <c r="Q378" i="1"/>
  <c r="S378" i="1" s="1"/>
  <c r="Q333" i="1"/>
  <c r="Q413" i="1"/>
  <c r="Q467" i="1"/>
  <c r="Q396" i="1"/>
  <c r="Q338" i="1"/>
  <c r="Q449" i="1"/>
  <c r="Q382" i="1"/>
  <c r="S382" i="1" s="1"/>
  <c r="Q481" i="1"/>
  <c r="S481" i="1" s="1"/>
  <c r="Q427" i="1"/>
  <c r="Q380" i="1"/>
  <c r="Q404" i="1"/>
  <c r="Q465" i="1"/>
  <c r="Q422" i="1"/>
  <c r="Q346" i="1"/>
  <c r="Q484" i="1"/>
  <c r="S484" i="1" s="1"/>
  <c r="Q428" i="1"/>
  <c r="Q352" i="1"/>
  <c r="S352" i="1" s="1"/>
  <c r="Q441" i="1"/>
  <c r="Q416" i="1"/>
  <c r="Q410" i="1"/>
  <c r="Q357" i="1"/>
  <c r="S357" i="1" s="1"/>
  <c r="Q425" i="1"/>
  <c r="S425" i="1" s="1"/>
  <c r="Q362" i="1"/>
  <c r="Q487" i="1"/>
  <c r="Q383" i="1"/>
  <c r="S383" i="1" s="1"/>
  <c r="Q454" i="1"/>
  <c r="Q356" i="1"/>
  <c r="Q331" i="1"/>
  <c r="Q474" i="1"/>
  <c r="Q468" i="1"/>
  <c r="Q387" i="1"/>
  <c r="S387" i="1" s="1"/>
  <c r="Q432" i="1"/>
  <c r="S432" i="1" s="1"/>
  <c r="Q373" i="1"/>
  <c r="Q397" i="1"/>
  <c r="Q369" i="1"/>
  <c r="Q442" i="1"/>
  <c r="S442" i="1" s="1"/>
  <c r="Q535" i="1"/>
  <c r="Q572" i="1"/>
  <c r="S572" i="1" s="1"/>
  <c r="Q599" i="1"/>
  <c r="Q571" i="1"/>
  <c r="Q500" i="1"/>
  <c r="S500" i="1" s="1"/>
  <c r="Q570" i="1"/>
  <c r="Q508" i="1"/>
  <c r="S508" i="1" s="1"/>
  <c r="Q526" i="1"/>
  <c r="Q511" i="1"/>
  <c r="Q606" i="1"/>
  <c r="S606" i="1" s="1"/>
  <c r="Q596" i="1"/>
  <c r="Q614" i="1"/>
  <c r="Q519" i="1"/>
  <c r="Q590" i="1"/>
  <c r="Q615" i="1"/>
  <c r="S615" i="1" s="1"/>
  <c r="Q555" i="1"/>
  <c r="Q547" i="1"/>
  <c r="S547" i="1" s="1"/>
  <c r="Q604" i="1"/>
  <c r="Q600" i="1"/>
  <c r="Q603" i="1"/>
  <c r="Q551" i="1"/>
  <c r="Q575" i="1"/>
  <c r="Q522" i="1"/>
  <c r="S522" i="1" s="1"/>
  <c r="Q553" i="1"/>
  <c r="Q542" i="1"/>
  <c r="S542" i="1" s="1"/>
  <c r="Q517" i="1"/>
  <c r="Q515" i="1"/>
  <c r="Q592" i="1"/>
  <c r="S592" i="1" s="1"/>
  <c r="Q595" i="1"/>
  <c r="Q514" i="1"/>
  <c r="S514" i="1" s="1"/>
  <c r="Q31" i="1"/>
  <c r="Q23" i="1"/>
  <c r="Q27" i="1"/>
  <c r="Q7" i="1"/>
  <c r="S31" i="1" l="1"/>
  <c r="S515" i="1"/>
  <c r="S596" i="1"/>
  <c r="S599" i="1"/>
  <c r="S416" i="1"/>
  <c r="S404" i="1"/>
  <c r="S89" i="1"/>
  <c r="S165" i="1"/>
  <c r="S284" i="1"/>
  <c r="S60" i="1"/>
  <c r="S460" i="1"/>
  <c r="S421" i="1"/>
  <c r="S139" i="1"/>
  <c r="S512" i="1"/>
  <c r="S611" i="1"/>
  <c r="S330" i="1"/>
  <c r="S334" i="1"/>
  <c r="S417" i="1"/>
  <c r="S320" i="1"/>
  <c r="S265" i="1"/>
  <c r="S75" i="1"/>
  <c r="S207" i="1"/>
  <c r="S90" i="1"/>
  <c r="S439" i="1"/>
  <c r="S438" i="1"/>
  <c r="S293" i="1"/>
  <c r="S492" i="1"/>
  <c r="S194" i="1"/>
  <c r="S177" i="1"/>
  <c r="S230" i="1"/>
  <c r="S53" i="1"/>
  <c r="S363" i="1"/>
  <c r="S326" i="1"/>
  <c r="S134" i="1"/>
  <c r="S184" i="1"/>
  <c r="S653" i="1"/>
  <c r="S603" i="1"/>
  <c r="S487" i="1"/>
  <c r="S309" i="1"/>
  <c r="S68" i="1"/>
  <c r="S278" i="1"/>
  <c r="S262" i="1"/>
  <c r="S506" i="1"/>
  <c r="S282" i="1"/>
  <c r="S356" i="1"/>
  <c r="S188" i="1"/>
  <c r="S67" i="1"/>
  <c r="S187" i="1"/>
  <c r="S372" i="1"/>
  <c r="S186" i="1"/>
  <c r="S38" i="1"/>
  <c r="S446" i="1"/>
  <c r="S556" i="1"/>
  <c r="S593" i="1"/>
  <c r="S591" i="1"/>
  <c r="S353" i="1"/>
  <c r="S232" i="1"/>
  <c r="S266" i="1"/>
  <c r="S270" i="1"/>
  <c r="S644" i="1"/>
  <c r="S643" i="1"/>
  <c r="S654" i="1"/>
  <c r="S553" i="1"/>
  <c r="S526" i="1"/>
  <c r="S331" i="1"/>
  <c r="S81" i="1"/>
  <c r="S198" i="1"/>
  <c r="S340" i="1"/>
  <c r="S237" i="1"/>
  <c r="S95" i="1"/>
  <c r="S80" i="1"/>
  <c r="S362" i="1"/>
  <c r="S214" i="1"/>
  <c r="S272" i="1"/>
  <c r="S58" i="1"/>
  <c r="S495" i="1"/>
  <c r="S74" i="1"/>
  <c r="S251" i="1"/>
  <c r="S498" i="1"/>
  <c r="S321" i="1"/>
  <c r="S259" i="1"/>
  <c r="S159" i="1"/>
  <c r="S575" i="1"/>
  <c r="S570" i="1"/>
  <c r="S397" i="1"/>
  <c r="S346" i="1"/>
  <c r="S413" i="1"/>
  <c r="S424" i="1"/>
  <c r="S233" i="1"/>
  <c r="S185" i="1"/>
  <c r="S170" i="1"/>
  <c r="S94" i="1"/>
  <c r="S365" i="1"/>
  <c r="S315" i="1"/>
  <c r="S148" i="1"/>
  <c r="S384" i="1"/>
  <c r="S287" i="1"/>
  <c r="S548" i="1"/>
  <c r="S180" i="1"/>
  <c r="S652" i="1"/>
  <c r="S467" i="1"/>
  <c r="S314" i="1"/>
  <c r="S323" i="1"/>
  <c r="S589" i="1"/>
  <c r="S537" i="1"/>
  <c r="S483" i="1"/>
  <c r="S252" i="1"/>
  <c r="S119" i="1"/>
  <c r="S598" i="1"/>
  <c r="S342" i="1"/>
  <c r="S277" i="1"/>
  <c r="S560" i="1"/>
  <c r="S607" i="1"/>
  <c r="S379" i="1"/>
  <c r="S395" i="1"/>
  <c r="S444" i="1"/>
  <c r="S473" i="1"/>
  <c r="S458" i="1"/>
  <c r="S191" i="1"/>
  <c r="S138" i="1"/>
  <c r="S196" i="1"/>
  <c r="S281" i="1"/>
  <c r="S104" i="1"/>
  <c r="S633" i="1"/>
  <c r="S645" i="1"/>
  <c r="S634" i="1"/>
  <c r="S369" i="1"/>
  <c r="S216" i="1"/>
  <c r="S109" i="1"/>
  <c r="S505" i="1"/>
  <c r="S554" i="1"/>
  <c r="S409" i="1"/>
  <c r="S129" i="1"/>
  <c r="S169" i="1"/>
  <c r="S608" i="1"/>
  <c r="S517" i="1"/>
  <c r="S454" i="1"/>
  <c r="S168" i="1"/>
  <c r="S206" i="1"/>
  <c r="S501" i="1"/>
  <c r="S402" i="1"/>
  <c r="S260" i="1"/>
  <c r="S72" i="1"/>
  <c r="S558" i="1"/>
  <c r="S557" i="1"/>
  <c r="S327" i="1"/>
  <c r="S295" i="1"/>
  <c r="S87" i="1"/>
  <c r="S280" i="1"/>
  <c r="S160" i="1"/>
  <c r="S499" i="1"/>
  <c r="S392" i="1"/>
  <c r="S65" i="1"/>
  <c r="S552" i="1"/>
  <c r="S414" i="1"/>
  <c r="S600" i="1"/>
  <c r="S456" i="1"/>
  <c r="S147" i="1"/>
  <c r="S103" i="1"/>
  <c r="S116" i="1"/>
  <c r="S52" i="1"/>
  <c r="S577" i="1"/>
  <c r="S590" i="1"/>
  <c r="S108" i="1"/>
  <c r="S59" i="1"/>
  <c r="S224" i="1"/>
  <c r="S286" i="1"/>
  <c r="S121" i="1"/>
  <c r="S142" i="1"/>
  <c r="S302" i="1"/>
  <c r="S36" i="1"/>
  <c r="S504" i="1"/>
  <c r="S225" i="1"/>
  <c r="S595" i="1"/>
  <c r="S511" i="1"/>
  <c r="S373" i="1"/>
  <c r="S474" i="1"/>
  <c r="S422" i="1"/>
  <c r="S333" i="1"/>
  <c r="S489" i="1"/>
  <c r="S69" i="1"/>
  <c r="S229" i="1"/>
  <c r="S190" i="1"/>
  <c r="S221" i="1"/>
  <c r="S70" i="1"/>
  <c r="S297" i="1"/>
  <c r="S518" i="1"/>
  <c r="S359" i="1"/>
  <c r="S400" i="1"/>
  <c r="S161" i="1"/>
  <c r="S57" i="1"/>
  <c r="S34" i="1"/>
  <c r="S285" i="1"/>
  <c r="S267" i="1"/>
  <c r="S641" i="1"/>
  <c r="S131" i="1"/>
  <c r="S555" i="1"/>
  <c r="S86" i="1"/>
  <c r="S576" i="1"/>
  <c r="S219" i="1"/>
  <c r="S574" i="1"/>
  <c r="S335" i="1"/>
  <c r="S318" i="1"/>
  <c r="S130" i="1"/>
  <c r="S271" i="1"/>
  <c r="S650" i="1"/>
  <c r="S551" i="1"/>
  <c r="S117" i="1"/>
  <c r="S268" i="1"/>
  <c r="S246" i="1"/>
  <c r="S47" i="1"/>
  <c r="S96" i="1"/>
  <c r="S496" i="1"/>
  <c r="S361" i="1"/>
  <c r="S176" i="1"/>
  <c r="S304" i="1"/>
  <c r="S610" i="1"/>
  <c r="S569" i="1"/>
  <c r="S540" i="1"/>
  <c r="S523" i="1"/>
  <c r="S455" i="1"/>
  <c r="S322" i="1"/>
  <c r="S227" i="1"/>
  <c r="S111" i="1"/>
  <c r="S461" i="1"/>
  <c r="S605" i="1"/>
  <c r="S544" i="1"/>
  <c r="S394" i="1"/>
  <c r="S561" i="1"/>
  <c r="S175" i="1"/>
  <c r="S193" i="1"/>
  <c r="S585" i="1"/>
  <c r="S358" i="1"/>
  <c r="S101" i="1"/>
  <c r="S218" i="1"/>
  <c r="S625" i="1"/>
  <c r="S678" i="1"/>
  <c r="S702" i="1"/>
  <c r="S679" i="1"/>
  <c r="S703" i="1"/>
  <c r="S667" i="1"/>
  <c r="S691" i="1"/>
  <c r="S535" i="1"/>
  <c r="S427" i="1"/>
  <c r="S324" i="1"/>
  <c r="S231" i="1"/>
  <c r="S82" i="1"/>
  <c r="S614" i="1"/>
  <c r="S571" i="1"/>
  <c r="S410" i="1"/>
  <c r="S428" i="1"/>
  <c r="S465" i="1"/>
  <c r="S396" i="1"/>
  <c r="S253" i="1"/>
  <c r="S157" i="1"/>
  <c r="S173" i="1"/>
  <c r="S49" i="1"/>
  <c r="S83" i="1"/>
  <c r="S132" i="1"/>
  <c r="S143" i="1"/>
  <c r="S290" i="1"/>
  <c r="S299" i="1"/>
  <c r="S434" i="1"/>
  <c r="S386" i="1"/>
  <c r="S347" i="1"/>
  <c r="S602" i="1"/>
  <c r="S374" i="1"/>
  <c r="S220" i="1"/>
  <c r="S76" i="1"/>
  <c r="S127" i="1"/>
  <c r="S624" i="1"/>
  <c r="S660" i="1"/>
  <c r="S684" i="1"/>
  <c r="S659" i="1"/>
  <c r="S683" i="1"/>
  <c r="S668" i="1"/>
  <c r="S692" i="1"/>
  <c r="S604" i="1"/>
  <c r="S468" i="1"/>
  <c r="S441" i="1"/>
  <c r="S380" i="1"/>
  <c r="S449" i="1"/>
  <c r="S308" i="1"/>
  <c r="S78" i="1"/>
  <c r="S239" i="1"/>
  <c r="S149" i="1"/>
  <c r="S100" i="1"/>
  <c r="S153" i="1"/>
  <c r="S344" i="1"/>
  <c r="S212" i="1"/>
  <c r="S155" i="1"/>
  <c r="S509" i="1"/>
  <c r="S531" i="1"/>
  <c r="S582" i="1"/>
  <c r="S543" i="1"/>
  <c r="S440" i="1"/>
  <c r="S381" i="1"/>
  <c r="S445" i="1"/>
  <c r="S435" i="1"/>
  <c r="S491" i="1"/>
  <c r="S470" i="1"/>
  <c r="S393" i="1"/>
  <c r="S300" i="1"/>
  <c r="S411" i="1"/>
  <c r="S406" i="1"/>
  <c r="S433" i="1"/>
  <c r="S189" i="1"/>
  <c r="S54" i="1"/>
  <c r="S377" i="1"/>
  <c r="S217" i="1"/>
  <c r="S623" i="1"/>
  <c r="S639" i="1"/>
  <c r="S519" i="1"/>
  <c r="S338" i="1"/>
  <c r="S305" i="1"/>
  <c r="S208" i="1"/>
  <c r="S242" i="1"/>
  <c r="S559" i="1"/>
  <c r="S332" i="1"/>
  <c r="S348" i="1"/>
  <c r="S471" i="1"/>
  <c r="S317" i="1"/>
  <c r="S162" i="1"/>
  <c r="S133" i="1"/>
  <c r="S289" i="1"/>
  <c r="S507" i="1"/>
  <c r="S525" i="1"/>
  <c r="S389" i="1"/>
  <c r="S451" i="1"/>
  <c r="S463" i="1"/>
  <c r="S466" i="1"/>
  <c r="S307" i="1"/>
  <c r="S209" i="1"/>
  <c r="S163" i="1"/>
  <c r="S40" i="1"/>
  <c r="S140" i="1"/>
  <c r="S254" i="1"/>
  <c r="S420" i="1"/>
  <c r="S355" i="1"/>
  <c r="S429" i="1"/>
  <c r="S236" i="1"/>
  <c r="S145" i="1"/>
  <c r="S98" i="1"/>
  <c r="S102" i="1"/>
  <c r="S84" i="1"/>
  <c r="S566" i="1"/>
  <c r="S584" i="1"/>
  <c r="S564" i="1"/>
  <c r="S538" i="1"/>
  <c r="S536" i="1"/>
  <c r="S464" i="1"/>
  <c r="S408" i="1"/>
  <c r="S371" i="1"/>
  <c r="S364" i="1"/>
  <c r="S430" i="1"/>
  <c r="S443" i="1"/>
  <c r="S351" i="1"/>
  <c r="S303" i="1"/>
  <c r="S200" i="1"/>
  <c r="S105" i="1"/>
  <c r="S166" i="1"/>
  <c r="S137" i="1"/>
  <c r="S79" i="1"/>
  <c r="S92" i="1"/>
  <c r="S61" i="1"/>
  <c r="S48" i="1"/>
  <c r="S112" i="1"/>
  <c r="S210" i="1"/>
  <c r="S144" i="1"/>
  <c r="S35" i="1"/>
  <c r="S609" i="1"/>
  <c r="S510" i="1"/>
  <c r="S533" i="1"/>
  <c r="S565" i="1"/>
  <c r="S534" i="1"/>
  <c r="S539" i="1"/>
  <c r="S612" i="1"/>
  <c r="S385" i="1"/>
  <c r="S494" i="1"/>
  <c r="S376" i="1"/>
  <c r="S475" i="1"/>
  <c r="S345" i="1"/>
  <c r="S172" i="1"/>
  <c r="S85" i="1"/>
  <c r="S228" i="1"/>
  <c r="S181" i="1"/>
  <c r="S197" i="1"/>
  <c r="S256" i="1"/>
  <c r="S126" i="1"/>
  <c r="S245" i="1"/>
  <c r="S597" i="1"/>
  <c r="S513" i="1"/>
  <c r="S583" i="1"/>
  <c r="S530" i="1"/>
  <c r="S568" i="1"/>
  <c r="S594" i="1"/>
  <c r="S528" i="1"/>
  <c r="S480" i="1"/>
  <c r="S450" i="1"/>
  <c r="S398" i="1"/>
  <c r="S469" i="1"/>
  <c r="S390" i="1"/>
  <c r="S418" i="1"/>
  <c r="S457" i="1"/>
  <c r="S453" i="1"/>
  <c r="S368" i="1"/>
  <c r="S459" i="1"/>
  <c r="S354" i="1"/>
  <c r="S325" i="1"/>
  <c r="S261" i="1"/>
  <c r="S167" i="1"/>
  <c r="S192" i="1"/>
  <c r="S73" i="1"/>
  <c r="S243" i="1"/>
  <c r="S41" i="1"/>
  <c r="S63" i="1"/>
  <c r="S46" i="1"/>
  <c r="S114" i="1"/>
  <c r="S123" i="1"/>
  <c r="S201" i="1"/>
  <c r="S118" i="1"/>
  <c r="S158" i="1"/>
  <c r="S136" i="1"/>
  <c r="S257" i="1"/>
  <c r="S273" i="1"/>
  <c r="S631" i="1"/>
  <c r="S627" i="1"/>
  <c r="S662" i="1"/>
  <c r="S686" i="1"/>
  <c r="S655" i="1"/>
  <c r="S621" i="1"/>
  <c r="S632" i="1"/>
  <c r="S657" i="1"/>
  <c r="S681" i="1"/>
  <c r="S642" i="1"/>
  <c r="S629" i="1"/>
  <c r="S658" i="1"/>
  <c r="S682" i="1"/>
  <c r="S617" i="1"/>
  <c r="S676" i="1"/>
  <c r="S700" i="1"/>
  <c r="S666" i="1"/>
  <c r="S690" i="1"/>
  <c r="S675" i="1"/>
  <c r="S699" i="1"/>
  <c r="S33" i="1"/>
  <c r="S339" i="1"/>
  <c r="S486" i="1"/>
  <c r="S478" i="1"/>
  <c r="S93" i="1"/>
  <c r="S141" i="1"/>
  <c r="S255" i="1"/>
  <c r="S179" i="1"/>
  <c r="S51" i="1"/>
  <c r="S110" i="1"/>
  <c r="S240" i="1"/>
  <c r="S241" i="1"/>
  <c r="S562" i="1"/>
  <c r="S541" i="1"/>
  <c r="S587" i="1"/>
  <c r="S527" i="1"/>
  <c r="S488" i="1"/>
  <c r="S367" i="1"/>
  <c r="S490" i="1"/>
  <c r="S391" i="1"/>
  <c r="S312" i="1"/>
  <c r="S113" i="1"/>
  <c r="S199" i="1"/>
  <c r="S55" i="1"/>
  <c r="S91" i="1"/>
  <c r="S296" i="1"/>
  <c r="S244" i="1"/>
  <c r="S613" i="1"/>
  <c r="S520" i="1"/>
  <c r="S581" i="1"/>
  <c r="S573" i="1"/>
  <c r="S586" i="1"/>
  <c r="S516" i="1"/>
  <c r="S545" i="1"/>
  <c r="S415" i="1"/>
  <c r="S472" i="1"/>
  <c r="S431" i="1"/>
  <c r="S412" i="1"/>
  <c r="S426" i="1"/>
  <c r="S337" i="1"/>
  <c r="S437" i="1"/>
  <c r="S370" i="1"/>
  <c r="S401" i="1"/>
  <c r="S310" i="1"/>
  <c r="S311" i="1"/>
  <c r="S183" i="1"/>
  <c r="S306" i="1"/>
  <c r="S203" i="1"/>
  <c r="S39" i="1"/>
  <c r="S66" i="1"/>
  <c r="S223" i="1"/>
  <c r="S274" i="1"/>
  <c r="S269" i="1"/>
  <c r="S195" i="1"/>
  <c r="S106" i="1"/>
  <c r="S107" i="1"/>
  <c r="S152" i="1"/>
  <c r="S222" i="1"/>
  <c r="S62" i="1"/>
  <c r="S294" i="1"/>
  <c r="S301" i="1"/>
  <c r="S648" i="1"/>
  <c r="S618" i="1"/>
  <c r="S626" i="1"/>
  <c r="S663" i="1"/>
  <c r="S687" i="1"/>
  <c r="S622" i="1"/>
  <c r="S651" i="1"/>
  <c r="S637" i="1"/>
  <c r="S616" i="1"/>
  <c r="S640" i="1"/>
  <c r="S665" i="1"/>
  <c r="S689" i="1"/>
  <c r="S677" i="1"/>
  <c r="S701" i="1"/>
  <c r="S670" i="1"/>
  <c r="S694" i="1"/>
  <c r="S672" i="1"/>
  <c r="S696" i="1"/>
  <c r="S674" i="1"/>
  <c r="S698" i="1"/>
  <c r="S248" i="1"/>
  <c r="S122" i="1"/>
  <c r="S250" i="1"/>
  <c r="S567" i="1"/>
  <c r="S497" i="1"/>
  <c r="S550" i="1"/>
  <c r="S502" i="1"/>
  <c r="S529" i="1"/>
  <c r="S407" i="1"/>
  <c r="S343" i="1"/>
  <c r="S366" i="1"/>
  <c r="S264" i="1"/>
  <c r="S249" i="1"/>
  <c r="S292" i="1"/>
  <c r="S238" i="1"/>
  <c r="S44" i="1"/>
  <c r="S178" i="1"/>
  <c r="S524" i="1"/>
  <c r="S532" i="1"/>
  <c r="S549" i="1"/>
  <c r="S546" i="1"/>
  <c r="S588" i="1"/>
  <c r="S579" i="1"/>
  <c r="S448" i="1"/>
  <c r="S452" i="1"/>
  <c r="S375" i="1"/>
  <c r="S341" i="1"/>
  <c r="S336" i="1"/>
  <c r="S479" i="1"/>
  <c r="S329" i="1"/>
  <c r="S399" i="1"/>
  <c r="S482" i="1"/>
  <c r="S313" i="1"/>
  <c r="S328" i="1"/>
  <c r="S146" i="1"/>
  <c r="S213" i="1"/>
  <c r="S263" i="1"/>
  <c r="S135" i="1"/>
  <c r="S124" i="1"/>
  <c r="S211" i="1"/>
  <c r="S164" i="1"/>
  <c r="S50" i="1"/>
  <c r="S234" i="1"/>
  <c r="S174" i="1"/>
  <c r="S71" i="1"/>
  <c r="S156" i="1"/>
  <c r="S43" i="1"/>
  <c r="S32" i="1"/>
  <c r="S661" i="1"/>
  <c r="S685" i="1"/>
  <c r="S649" i="1"/>
  <c r="S630" i="1"/>
  <c r="S620" i="1"/>
  <c r="S636" i="1"/>
  <c r="S656" i="1"/>
  <c r="S680" i="1"/>
  <c r="S638" i="1"/>
  <c r="S628" i="1"/>
  <c r="S635" i="1"/>
  <c r="S647" i="1"/>
  <c r="S619" i="1"/>
  <c r="S673" i="1"/>
  <c r="S697" i="1"/>
  <c r="S669" i="1"/>
  <c r="S693" i="1"/>
  <c r="S671" i="1"/>
  <c r="S695" i="1"/>
  <c r="S664" i="1"/>
  <c r="S688" i="1"/>
</calcChain>
</file>

<file path=xl/sharedStrings.xml><?xml version="1.0" encoding="utf-8"?>
<sst xmlns="http://schemas.openxmlformats.org/spreadsheetml/2006/main" count="73" uniqueCount="27">
  <si>
    <t>Date/Time</t>
  </si>
  <si>
    <t>NaN</t>
  </si>
  <si>
    <t>XXX</t>
  </si>
  <si>
    <t>Adjusted</t>
  </si>
  <si>
    <t>Delta Time</t>
  </si>
  <si>
    <t>Temperature Effect</t>
  </si>
  <si>
    <t>Raw Data</t>
  </si>
  <si>
    <t>Since Start</t>
  </si>
  <si>
    <t>Between</t>
  </si>
  <si>
    <t>Readings</t>
  </si>
  <si>
    <t>Simple Calculations</t>
  </si>
  <si>
    <t>Delta CAL 72 PPM</t>
  </si>
  <si>
    <t>CAL 72 PPM</t>
  </si>
  <si>
    <t>Temperature Regression Set-up</t>
  </si>
  <si>
    <t>CAL 72 Temperature Coefficient Adjustment</t>
  </si>
  <si>
    <t>(From Temperature Regressions)</t>
  </si>
  <si>
    <t>SN18 Drift</t>
  </si>
  <si>
    <t>Delta Temperatue ^3</t>
  </si>
  <si>
    <t>Δ Temperature</t>
  </si>
  <si>
    <t>Δ Temperature ^3</t>
  </si>
  <si>
    <t>Delta Temperature</t>
  </si>
  <si>
    <t>Daily Adjusted Drift</t>
  </si>
  <si>
    <t>May/June '22 - 3458A  2823A-01045 - SN18 drift observations</t>
  </si>
  <si>
    <t>Voltage (V)</t>
  </si>
  <si>
    <t>Voltage Noise (PPM)</t>
  </si>
  <si>
    <t>Internal Temperature</t>
  </si>
  <si>
    <t>CAL 72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</si>
</sst>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_-* #,##0.0_-;\-* #,##0.0_-;_-* &quot;-&quot;??_-;_-@_-"/>
    <numFmt numFmtId="166" formatCode="_-* #,##0.000000_-;\-* #,##0.000000_-;_-* &quot;-&quot;??_-;_-@_-"/>
    <numFmt numFmtId="167" formatCode="_-* #,##0.000000000_-;\-* #,##0.0000000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NumberFormat="1"/>
    <xf numFmtId="165" fontId="0" fillId="0" borderId="0" xfId="1" applyNumberFormat="1" applyFont="1"/>
    <xf numFmtId="164" fontId="0" fillId="0" borderId="0" xfId="1" applyNumberFormat="1" applyFont="1"/>
    <xf numFmtId="165" fontId="0" fillId="33" borderId="0" xfId="1" applyNumberFormat="1" applyFont="1" applyFill="1"/>
    <xf numFmtId="0" fontId="0" fillId="33" borderId="0" xfId="0" applyFill="1"/>
    <xf numFmtId="43" fontId="0" fillId="33" borderId="0" xfId="0" applyNumberFormat="1" applyFill="1"/>
    <xf numFmtId="164" fontId="0" fillId="33" borderId="0" xfId="1" applyNumberFormat="1" applyFont="1" applyFill="1"/>
    <xf numFmtId="0" fontId="16" fillId="0" borderId="0" xfId="0" applyFont="1"/>
    <xf numFmtId="164" fontId="16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16" fillId="0" borderId="10" xfId="0" applyFont="1" applyBorder="1"/>
    <xf numFmtId="0" fontId="18" fillId="0" borderId="0" xfId="0" applyFont="1" applyAlignment="1">
      <alignment horizontal="right"/>
    </xf>
    <xf numFmtId="22" fontId="16" fillId="0" borderId="0" xfId="0" applyNumberFormat="1" applyFont="1"/>
    <xf numFmtId="22" fontId="0" fillId="0" borderId="0" xfId="0" applyNumberFormat="1"/>
    <xf numFmtId="22" fontId="16" fillId="0" borderId="10" xfId="0" applyNumberFormat="1" applyFont="1" applyBorder="1"/>
    <xf numFmtId="22" fontId="0" fillId="33" borderId="0" xfId="0" applyNumberFormat="1" applyFill="1"/>
    <xf numFmtId="0" fontId="18" fillId="0" borderId="0" xfId="0" applyFont="1" applyAlignment="1">
      <alignment horizontal="left"/>
    </xf>
    <xf numFmtId="164" fontId="16" fillId="0" borderId="10" xfId="1" applyNumberFormat="1" applyFont="1" applyBorder="1" applyAlignment="1">
      <alignment horizontal="center"/>
    </xf>
    <xf numFmtId="164" fontId="16" fillId="0" borderId="0" xfId="1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0" xfId="0" applyBorder="1"/>
    <xf numFmtId="22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164" fontId="16" fillId="0" borderId="11" xfId="1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7" fontId="0" fillId="0" borderId="0" xfId="1" applyNumberFormat="1" applyFont="1"/>
    <xf numFmtId="167" fontId="16" fillId="0" borderId="10" xfId="1" applyNumberFormat="1" applyFont="1" applyBorder="1"/>
    <xf numFmtId="167" fontId="16" fillId="0" borderId="11" xfId="1" applyNumberFormat="1" applyFont="1" applyBorder="1" applyAlignment="1">
      <alignment horizontal="center"/>
    </xf>
    <xf numFmtId="167" fontId="0" fillId="33" borderId="0" xfId="1" applyNumberFormat="1" applyFont="1" applyFill="1"/>
    <xf numFmtId="166" fontId="19" fillId="0" borderId="12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(1)</a:t>
            </a:r>
            <a:r>
              <a:rPr lang="en-GB" baseline="0"/>
              <a:t> </a:t>
            </a:r>
            <a:r>
              <a:rPr lang="en-GB"/>
              <a:t>SN18</a:t>
            </a:r>
            <a:r>
              <a:rPr lang="en-GB" baseline="0"/>
              <a:t> Drift May/June 2022 - Raw Observations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6"/>
          <c:order val="0"/>
          <c:tx>
            <c:strRef>
              <c:f>'3458A drift test (SN18) - 2022-'!$N$6</c:f>
              <c:strCache>
                <c:ptCount val="1"/>
                <c:pt idx="0">
                  <c:v> Delta CAL 72 PPM 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'3458A drift test (SN18) - 2022-'!$G$7:$G$850</c:f>
              <c:numCache>
                <c:formatCode>_-* #,##0.000_-;\-* #,##0.000_-;_-* "-"??_-;_-@_-</c:formatCode>
                <c:ptCount val="844"/>
                <c:pt idx="0">
                  <c:v>0</c:v>
                </c:pt>
                <c:pt idx="1">
                  <c:v>4.1772442098590545E-2</c:v>
                </c:pt>
                <c:pt idx="2">
                  <c:v>8.3543599503173027E-2</c:v>
                </c:pt>
                <c:pt idx="3">
                  <c:v>0.12531223380210577</c:v>
                </c:pt>
                <c:pt idx="4">
                  <c:v>0.16708343750360655</c:v>
                </c:pt>
                <c:pt idx="5">
                  <c:v>0.20816037030454027</c:v>
                </c:pt>
                <c:pt idx="6">
                  <c:v>0.2499291550993803</c:v>
                </c:pt>
                <c:pt idx="7">
                  <c:v>0.2916991782039986</c:v>
                </c:pt>
                <c:pt idx="8">
                  <c:v>0.33347033560130512</c:v>
                </c:pt>
                <c:pt idx="9">
                  <c:v>0.3752442939003231</c:v>
                </c:pt>
                <c:pt idx="10">
                  <c:v>0.41701559020293644</c:v>
                </c:pt>
                <c:pt idx="11">
                  <c:v>0.4580934027035255</c:v>
                </c:pt>
                <c:pt idx="12">
                  <c:v>0.49986461800290272</c:v>
                </c:pt>
                <c:pt idx="13">
                  <c:v>0.54163478010013932</c:v>
                </c:pt>
                <c:pt idx="14">
                  <c:v>0.58340510410198476</c:v>
                </c:pt>
                <c:pt idx="15">
                  <c:v>0.62517665509949438</c:v>
                </c:pt>
                <c:pt idx="16">
                  <c:v>0.66695076390169561</c:v>
                </c:pt>
                <c:pt idx="17">
                  <c:v>0.70872326390235685</c:v>
                </c:pt>
                <c:pt idx="18">
                  <c:v>0.74979935180454049</c:v>
                </c:pt>
                <c:pt idx="19">
                  <c:v>0.79157121530442964</c:v>
                </c:pt>
                <c:pt idx="20">
                  <c:v>0.83334601850219769</c:v>
                </c:pt>
                <c:pt idx="21">
                  <c:v>0.87512021990551148</c:v>
                </c:pt>
                <c:pt idx="22">
                  <c:v>0.9168877546035219</c:v>
                </c:pt>
                <c:pt idx="23">
                  <c:v>0.95866096060490236</c:v>
                </c:pt>
                <c:pt idx="24">
                  <c:v>1.0004286805051379</c:v>
                </c:pt>
                <c:pt idx="25">
                  <c:v>1.0415029629002674</c:v>
                </c:pt>
                <c:pt idx="26">
                  <c:v>1.0832707523004501</c:v>
                </c:pt>
                <c:pt idx="27">
                  <c:v>1.1250389583001379</c:v>
                </c:pt>
                <c:pt idx="28">
                  <c:v>1.1668055324043962</c:v>
                </c:pt>
                <c:pt idx="29">
                  <c:v>1.2085731480983668</c:v>
                </c:pt>
                <c:pt idx="30">
                  <c:v>1.2503409722048673</c:v>
                </c:pt>
                <c:pt idx="31">
                  <c:v>1.2921119328020723</c:v>
                </c:pt>
                <c:pt idx="32">
                  <c:v>1.3331836227007443</c:v>
                </c:pt>
                <c:pt idx="33">
                  <c:v>1.3749531365028815</c:v>
                </c:pt>
                <c:pt idx="34">
                  <c:v>1.4167247685036273</c:v>
                </c:pt>
                <c:pt idx="35">
                  <c:v>1.4584992939999211</c:v>
                </c:pt>
                <c:pt idx="36">
                  <c:v>1.5002736690003076</c:v>
                </c:pt>
                <c:pt idx="37">
                  <c:v>1.5420479513995815</c:v>
                </c:pt>
                <c:pt idx="38">
                  <c:v>1.5831292014045175</c:v>
                </c:pt>
                <c:pt idx="39">
                  <c:v>1.6249042014023871</c:v>
                </c:pt>
                <c:pt idx="40">
                  <c:v>1.6666765740010305</c:v>
                </c:pt>
                <c:pt idx="41">
                  <c:v>1.7084521875003702</c:v>
                </c:pt>
                <c:pt idx="42">
                  <c:v>1.7502244791030535</c:v>
                </c:pt>
                <c:pt idx="43">
                  <c:v>1.7919990625014179</c:v>
                </c:pt>
                <c:pt idx="44">
                  <c:v>1.8337714814988431</c:v>
                </c:pt>
                <c:pt idx="45">
                  <c:v>1.8748521528032143</c:v>
                </c:pt>
                <c:pt idx="46">
                  <c:v>1.9166232639036025</c:v>
                </c:pt>
                <c:pt idx="47">
                  <c:v>1.9583962268006871</c:v>
                </c:pt>
                <c:pt idx="48">
                  <c:v>2.000166770798387</c:v>
                </c:pt>
                <c:pt idx="49">
                  <c:v>2.0419403703053831</c:v>
                </c:pt>
                <c:pt idx="50">
                  <c:v>2.083713576401351</c:v>
                </c:pt>
                <c:pt idx="51">
                  <c:v>2.124792604103277</c:v>
                </c:pt>
                <c:pt idx="52">
                  <c:v>2.166569004599296</c:v>
                </c:pt>
                <c:pt idx="53">
                  <c:v>2.2083401156996842</c:v>
                </c:pt>
                <c:pt idx="54">
                  <c:v>2.2501157291044365</c:v>
                </c:pt>
                <c:pt idx="55">
                  <c:v>2.2918891435037949</c:v>
                </c:pt>
                <c:pt idx="56">
                  <c:v>2.3336640740017174</c:v>
                </c:pt>
                <c:pt idx="57">
                  <c:v>2.3754380091995699</c:v>
                </c:pt>
                <c:pt idx="58">
                  <c:v>2.416517638899677</c:v>
                </c:pt>
                <c:pt idx="59">
                  <c:v>2.458290289301658</c:v>
                </c:pt>
                <c:pt idx="60">
                  <c:v>2.5000662731035845</c:v>
                </c:pt>
                <c:pt idx="61">
                  <c:v>2.5418409953053924</c:v>
                </c:pt>
                <c:pt idx="62">
                  <c:v>2.5836142592015676</c:v>
                </c:pt>
                <c:pt idx="63">
                  <c:v>2.6253888425999321</c:v>
                </c:pt>
                <c:pt idx="64">
                  <c:v>2.6664650347011047</c:v>
                </c:pt>
                <c:pt idx="65">
                  <c:v>2.7082379166022292</c:v>
                </c:pt>
                <c:pt idx="66">
                  <c:v>2.7500104745049612</c:v>
                </c:pt>
                <c:pt idx="67">
                  <c:v>2.7917854398037889</c:v>
                </c:pt>
                <c:pt idx="68">
                  <c:v>2.8335614004026866</c:v>
                </c:pt>
                <c:pt idx="69">
                  <c:v>2.8753335647998028</c:v>
                </c:pt>
                <c:pt idx="70">
                  <c:v>2.9171054282051045</c:v>
                </c:pt>
                <c:pt idx="71">
                  <c:v>2.9581832639014465</c:v>
                </c:pt>
                <c:pt idx="72">
                  <c:v>2.9999586457997793</c:v>
                </c:pt>
                <c:pt idx="73">
                  <c:v>3.0417349768031272</c:v>
                </c:pt>
                <c:pt idx="74">
                  <c:v>3.0835105555015616</c:v>
                </c:pt>
                <c:pt idx="75">
                  <c:v>3.1252828588039847</c:v>
                </c:pt>
                <c:pt idx="76">
                  <c:v>3.1670547801040811</c:v>
                </c:pt>
                <c:pt idx="77">
                  <c:v>3.2081310647990904</c:v>
                </c:pt>
                <c:pt idx="78">
                  <c:v>3.2499021180046839</c:v>
                </c:pt>
                <c:pt idx="79">
                  <c:v>3.2916747685012524</c:v>
                </c:pt>
                <c:pt idx="80">
                  <c:v>3.3334486690000631</c:v>
                </c:pt>
                <c:pt idx="81">
                  <c:v>3.3752230902027804</c:v>
                </c:pt>
                <c:pt idx="82">
                  <c:v>3.416997754604381</c:v>
                </c:pt>
                <c:pt idx="83">
                  <c:v>3.4587739120033802</c:v>
                </c:pt>
                <c:pt idx="84">
                  <c:v>3.4998543750043609</c:v>
                </c:pt>
                <c:pt idx="85">
                  <c:v>3.5416308796047815</c:v>
                </c:pt>
                <c:pt idx="86">
                  <c:v>3.5834026388984057</c:v>
                </c:pt>
                <c:pt idx="87">
                  <c:v>3.6251752430034685</c:v>
                </c:pt>
                <c:pt idx="88">
                  <c:v>3.6669488541010651</c:v>
                </c:pt>
                <c:pt idx="89">
                  <c:v>3.7087226619987632</c:v>
                </c:pt>
                <c:pt idx="90">
                  <c:v>3.7497996180027258</c:v>
                </c:pt>
                <c:pt idx="91">
                  <c:v>3.7915732407054747</c:v>
                </c:pt>
                <c:pt idx="92">
                  <c:v>3.8333464583047316</c:v>
                </c:pt>
                <c:pt idx="93">
                  <c:v>3.8751198727040901</c:v>
                </c:pt>
                <c:pt idx="94">
                  <c:v>3.9168914120018599</c:v>
                </c:pt>
                <c:pt idx="95">
                  <c:v>3.958664791600313</c:v>
                </c:pt>
                <c:pt idx="96">
                  <c:v>4.0004413077986101</c:v>
                </c:pt>
                <c:pt idx="97">
                  <c:v>4.04152086799877</c:v>
                </c:pt>
                <c:pt idx="98">
                  <c:v>4.083293611103727</c:v>
                </c:pt>
                <c:pt idx="99">
                  <c:v>4.1250644907049718</c:v>
                </c:pt>
                <c:pt idx="100">
                  <c:v>4.1668389352053055</c:v>
                </c:pt>
                <c:pt idx="101">
                  <c:v>4.2086582754054689</c:v>
                </c:pt>
                <c:pt idx="102">
                  <c:v>4.2504333449032856</c:v>
                </c:pt>
                <c:pt idx="103">
                  <c:v>4.2915124305000063</c:v>
                </c:pt>
                <c:pt idx="104">
                  <c:v>4.3332860416048788</c:v>
                </c:pt>
                <c:pt idx="105">
                  <c:v>4.3750609605995123</c:v>
                </c:pt>
                <c:pt idx="106">
                  <c:v>4.4168346759033739</c:v>
                </c:pt>
                <c:pt idx="107">
                  <c:v>4.4586051504011266</c:v>
                </c:pt>
                <c:pt idx="108">
                  <c:v>4.500376111100195</c:v>
                </c:pt>
                <c:pt idx="109">
                  <c:v>4.5414571180008352</c:v>
                </c:pt>
                <c:pt idx="110">
                  <c:v>4.583230659700348</c:v>
                </c:pt>
                <c:pt idx="111">
                  <c:v>4.6250053008989198</c:v>
                </c:pt>
                <c:pt idx="112">
                  <c:v>4.6667776273025083</c:v>
                </c:pt>
                <c:pt idx="113">
                  <c:v>4.708550590199593</c:v>
                </c:pt>
                <c:pt idx="114">
                  <c:v>4.7503236921038479</c:v>
                </c:pt>
                <c:pt idx="115">
                  <c:v>4.7920968633989105</c:v>
                </c:pt>
                <c:pt idx="116">
                  <c:v>4.8331765972034191</c:v>
                </c:pt>
                <c:pt idx="117">
                  <c:v>4.8749509143017349</c:v>
                </c:pt>
                <c:pt idx="118">
                  <c:v>4.916723229100171</c:v>
                </c:pt>
                <c:pt idx="119">
                  <c:v>4.9584960416032118</c:v>
                </c:pt>
                <c:pt idx="120">
                  <c:v>5.0002696990050026</c:v>
                </c:pt>
                <c:pt idx="121">
                  <c:v>5.0420431944003212</c:v>
                </c:pt>
                <c:pt idx="122">
                  <c:v>5.0831199653039221</c:v>
                </c:pt>
                <c:pt idx="123">
                  <c:v>5.1248925694017089</c:v>
                </c:pt>
                <c:pt idx="124">
                  <c:v>5.1666649305043393</c:v>
                </c:pt>
                <c:pt idx="125">
                  <c:v>5.2084394097037148</c:v>
                </c:pt>
                <c:pt idx="126">
                  <c:v>5.2502135069007636</c:v>
                </c:pt>
                <c:pt idx="127">
                  <c:v>5.2919888541000546</c:v>
                </c:pt>
                <c:pt idx="128">
                  <c:v>5.3337622338003712</c:v>
                </c:pt>
                <c:pt idx="129">
                  <c:v>5.3748432639040402</c:v>
                </c:pt>
                <c:pt idx="130">
                  <c:v>5.4166146759016556</c:v>
                </c:pt>
                <c:pt idx="131">
                  <c:v>5.4583875694006565</c:v>
                </c:pt>
                <c:pt idx="132">
                  <c:v>5.50016216430231</c:v>
                </c:pt>
                <c:pt idx="133">
                  <c:v>5.541935682798794</c:v>
                </c:pt>
                <c:pt idx="134">
                  <c:v>5.5837108796040411</c:v>
                </c:pt>
                <c:pt idx="135">
                  <c:v>5.6247915624990128</c:v>
                </c:pt>
                <c:pt idx="136">
                  <c:v>5.6665669907015399</c:v>
                </c:pt>
                <c:pt idx="137">
                  <c:v>5.7083402662028675</c:v>
                </c:pt>
                <c:pt idx="138">
                  <c:v>5.7501127545983763</c:v>
                </c:pt>
                <c:pt idx="139">
                  <c:v>5.791885046302923</c:v>
                </c:pt>
                <c:pt idx="140">
                  <c:v>5.833656111099117</c:v>
                </c:pt>
                <c:pt idx="141">
                  <c:v>5.8754289815042284</c:v>
                </c:pt>
                <c:pt idx="142">
                  <c:v>5.9165075810014969</c:v>
                </c:pt>
                <c:pt idx="143">
                  <c:v>5.9582796065005823</c:v>
                </c:pt>
                <c:pt idx="144">
                  <c:v>6.0000529398021172</c:v>
                </c:pt>
                <c:pt idx="145">
                  <c:v>6.041823819403362</c:v>
                </c:pt>
                <c:pt idx="146">
                  <c:v>6.0835996989990235</c:v>
                </c:pt>
                <c:pt idx="147">
                  <c:v>6.1253752662014449</c:v>
                </c:pt>
                <c:pt idx="148">
                  <c:v>6.1664517129029264</c:v>
                </c:pt>
                <c:pt idx="149">
                  <c:v>6.2082770486013032</c:v>
                </c:pt>
                <c:pt idx="150">
                  <c:v>6.2500516666041221</c:v>
                </c:pt>
                <c:pt idx="151">
                  <c:v>6.2918238889033091</c:v>
                </c:pt>
                <c:pt idx="152">
                  <c:v>6.333649351799977</c:v>
                </c:pt>
                <c:pt idx="153">
                  <c:v>6.3754229281985317</c:v>
                </c:pt>
                <c:pt idx="154">
                  <c:v>6.4165000694047194</c:v>
                </c:pt>
                <c:pt idx="155">
                  <c:v>6.4582735069052433</c:v>
                </c:pt>
                <c:pt idx="156">
                  <c:v>6.5000482407049276</c:v>
                </c:pt>
                <c:pt idx="157">
                  <c:v>6.5418244444008451</c:v>
                </c:pt>
                <c:pt idx="158">
                  <c:v>6.583597881901369</c:v>
                </c:pt>
                <c:pt idx="159">
                  <c:v>6.6253720716995304</c:v>
                </c:pt>
                <c:pt idx="160">
                  <c:v>6.6664518633988337</c:v>
                </c:pt>
                <c:pt idx="161">
                  <c:v>6.708226168899273</c:v>
                </c:pt>
                <c:pt idx="162">
                  <c:v>6.7499974767997628</c:v>
                </c:pt>
                <c:pt idx="163">
                  <c:v>6.7917727314998046</c:v>
                </c:pt>
                <c:pt idx="164">
                  <c:v>6.8335462731047301</c:v>
                </c:pt>
                <c:pt idx="165">
                  <c:v>6.8753197106052539</c:v>
                </c:pt>
                <c:pt idx="166">
                  <c:v>6.9170925115031423</c:v>
                </c:pt>
                <c:pt idx="167">
                  <c:v>6.9581729976998759</c:v>
                </c:pt>
                <c:pt idx="168">
                  <c:v>6.9999460184990312</c:v>
                </c:pt>
                <c:pt idx="169">
                  <c:v>7.0417199537041597</c:v>
                </c:pt>
                <c:pt idx="170">
                  <c:v>7.0834908912001993</c:v>
                </c:pt>
                <c:pt idx="171">
                  <c:v>7.1252646412031027</c:v>
                </c:pt>
                <c:pt idx="172">
                  <c:v>7.1670358564006165</c:v>
                </c:pt>
                <c:pt idx="173">
                  <c:v>7.2081184143025894</c:v>
                </c:pt>
                <c:pt idx="174">
                  <c:v>7.249891585604928</c:v>
                </c:pt>
                <c:pt idx="175">
                  <c:v>7.2916653935026261</c:v>
                </c:pt>
                <c:pt idx="176">
                  <c:v>7.3334387499999139</c:v>
                </c:pt>
                <c:pt idx="177">
                  <c:v>7.3752140046053682</c:v>
                </c:pt>
                <c:pt idx="178">
                  <c:v>7.4169875346997287</c:v>
                </c:pt>
                <c:pt idx="179">
                  <c:v>7.4587600462982664</c:v>
                </c:pt>
                <c:pt idx="180">
                  <c:v>7.4998896180040902</c:v>
                </c:pt>
                <c:pt idx="181">
                  <c:v>7.5417093287032912</c:v>
                </c:pt>
                <c:pt idx="182">
                  <c:v>7.5834808448998956</c:v>
                </c:pt>
                <c:pt idx="183">
                  <c:v>7.6252540740024415</c:v>
                </c:pt>
                <c:pt idx="184">
                  <c:v>7.6670294560026377</c:v>
                </c:pt>
                <c:pt idx="185">
                  <c:v>7.7081088078048197</c:v>
                </c:pt>
                <c:pt idx="186">
                  <c:v>7.749883750002482</c:v>
                </c:pt>
                <c:pt idx="187">
                  <c:v>7.7916582059988286</c:v>
                </c:pt>
                <c:pt idx="188">
                  <c:v>7.833432395804266</c:v>
                </c:pt>
                <c:pt idx="189">
                  <c:v>7.8752048263995675</c:v>
                </c:pt>
                <c:pt idx="190">
                  <c:v>7.9169813194021117</c:v>
                </c:pt>
                <c:pt idx="191">
                  <c:v>7.9587528819029103</c:v>
                </c:pt>
                <c:pt idx="192">
                  <c:v>7.9998313426040113</c:v>
                </c:pt>
                <c:pt idx="193">
                  <c:v>8.0416035648013349</c:v>
                </c:pt>
                <c:pt idx="194">
                  <c:v>8.0834235647998867</c:v>
                </c:pt>
                <c:pt idx="195">
                  <c:v>8.1251965625051525</c:v>
                </c:pt>
                <c:pt idx="196">
                  <c:v>8.166971597202064</c:v>
                </c:pt>
                <c:pt idx="197">
                  <c:v>8.2087466551020043</c:v>
                </c:pt>
                <c:pt idx="198">
                  <c:v>8.2498259027051972</c:v>
                </c:pt>
                <c:pt idx="199">
                  <c:v>8.2916010879052919</c:v>
                </c:pt>
                <c:pt idx="200">
                  <c:v>8.3333725810007309</c:v>
                </c:pt>
                <c:pt idx="201">
                  <c:v>8.3751484606036684</c:v>
                </c:pt>
                <c:pt idx="202">
                  <c:v>8.4169223958015209</c:v>
                </c:pt>
                <c:pt idx="203">
                  <c:v>8.4586970716991345</c:v>
                </c:pt>
                <c:pt idx="204">
                  <c:v>8.499776828699396</c:v>
                </c:pt>
                <c:pt idx="205">
                  <c:v>8.5415499189984985</c:v>
                </c:pt>
                <c:pt idx="206">
                  <c:v>8.5833238425984746</c:v>
                </c:pt>
                <c:pt idx="207">
                  <c:v>8.6250996989983832</c:v>
                </c:pt>
                <c:pt idx="208">
                  <c:v>8.6668747685034759</c:v>
                </c:pt>
                <c:pt idx="209">
                  <c:v>8.7086488425993593</c:v>
                </c:pt>
                <c:pt idx="210">
                  <c:v>8.7504232291030348</c:v>
                </c:pt>
                <c:pt idx="211">
                  <c:v>8.7915028472052654</c:v>
                </c:pt>
                <c:pt idx="212">
                  <c:v>8.8332761690035113</c:v>
                </c:pt>
                <c:pt idx="213">
                  <c:v>8.8750519907043781</c:v>
                </c:pt>
                <c:pt idx="214">
                  <c:v>8.9168258565041469</c:v>
                </c:pt>
                <c:pt idx="215">
                  <c:v>8.9586007290999987</c:v>
                </c:pt>
                <c:pt idx="216">
                  <c:v>9.000372129601601</c:v>
                </c:pt>
                <c:pt idx="217">
                  <c:v>9.0414518286997918</c:v>
                </c:pt>
                <c:pt idx="218">
                  <c:v>9.0832221296004718</c:v>
                </c:pt>
                <c:pt idx="219">
                  <c:v>9.1249929514015093</c:v>
                </c:pt>
                <c:pt idx="220">
                  <c:v>9.1667645370034734</c:v>
                </c:pt>
                <c:pt idx="221">
                  <c:v>9.208534386503743</c:v>
                </c:pt>
                <c:pt idx="222">
                  <c:v>9.2503081018003286</c:v>
                </c:pt>
                <c:pt idx="223">
                  <c:v>9.29208206020121</c:v>
                </c:pt>
                <c:pt idx="224">
                  <c:v>9.3331590046000201</c:v>
                </c:pt>
                <c:pt idx="225">
                  <c:v>9.3749313773005269</c:v>
                </c:pt>
                <c:pt idx="226">
                  <c:v>9.4167503356002271</c:v>
                </c:pt>
                <c:pt idx="227">
                  <c:v>9.4585260532039683</c:v>
                </c:pt>
                <c:pt idx="228">
                  <c:v>9.50029984950379</c:v>
                </c:pt>
                <c:pt idx="229">
                  <c:v>9.5420736689993646</c:v>
                </c:pt>
                <c:pt idx="230">
                  <c:v>9.5831497338003828</c:v>
                </c:pt>
                <c:pt idx="231">
                  <c:v>9.6249226852014544</c:v>
                </c:pt>
                <c:pt idx="232">
                  <c:v>9.6666980902009527</c:v>
                </c:pt>
                <c:pt idx="233">
                  <c:v>9.7084718287005671</c:v>
                </c:pt>
                <c:pt idx="234">
                  <c:v>9.750242048605287</c:v>
                </c:pt>
                <c:pt idx="235">
                  <c:v>9.7920152083024732</c:v>
                </c:pt>
                <c:pt idx="236">
                  <c:v>9.8330936111015035</c:v>
                </c:pt>
                <c:pt idx="237">
                  <c:v>9.8748669213018729</c:v>
                </c:pt>
                <c:pt idx="238">
                  <c:v>9.9166398148008739</c:v>
                </c:pt>
                <c:pt idx="239">
                  <c:v>9.9584140625011059</c:v>
                </c:pt>
                <c:pt idx="240">
                  <c:v>10.000188391204574</c:v>
                </c:pt>
                <c:pt idx="241">
                  <c:v>10.04196231480455</c:v>
                </c:pt>
                <c:pt idx="242">
                  <c:v>10.083738067100057</c:v>
                </c:pt>
                <c:pt idx="243">
                  <c:v>10.12481586800277</c:v>
                </c:pt>
                <c:pt idx="244">
                  <c:v>10.166591736102419</c:v>
                </c:pt>
                <c:pt idx="245">
                  <c:v>10.208411967600114</c:v>
                </c:pt>
                <c:pt idx="246">
                  <c:v>10.250185358803719</c:v>
                </c:pt>
                <c:pt idx="247">
                  <c:v>10.291959525398852</c:v>
                </c:pt>
                <c:pt idx="248">
                  <c:v>10.333735636500933</c:v>
                </c:pt>
                <c:pt idx="249">
                  <c:v>10.374813321701367</c:v>
                </c:pt>
                <c:pt idx="250">
                  <c:v>10.41658371520316</c:v>
                </c:pt>
                <c:pt idx="251">
                  <c:v>10.458353900401562</c:v>
                </c:pt>
                <c:pt idx="252">
                  <c:v>10.500126701401314</c:v>
                </c:pt>
                <c:pt idx="253">
                  <c:v>10.541902592602128</c:v>
                </c:pt>
                <c:pt idx="254">
                  <c:v>10.583673043998715</c:v>
                </c:pt>
                <c:pt idx="255">
                  <c:v>10.625444571698608</c:v>
                </c:pt>
                <c:pt idx="256">
                  <c:v>10.666524455999024</c:v>
                </c:pt>
                <c:pt idx="257">
                  <c:v>10.708297974502784</c:v>
                </c:pt>
                <c:pt idx="258">
                  <c:v>10.750071215203207</c:v>
                </c:pt>
                <c:pt idx="259">
                  <c:v>10.791845902698697</c:v>
                </c:pt>
                <c:pt idx="260">
                  <c:v>10.833617557800608</c:v>
                </c:pt>
                <c:pt idx="261">
                  <c:v>10.875391134199162</c:v>
                </c:pt>
                <c:pt idx="262">
                  <c:v>10.916469351803244</c:v>
                </c:pt>
                <c:pt idx="263">
                  <c:v>10.958242488399264</c:v>
                </c:pt>
                <c:pt idx="264">
                  <c:v>11.000016145801055</c:v>
                </c:pt>
                <c:pt idx="265">
                  <c:v>11.041788229100348</c:v>
                </c:pt>
                <c:pt idx="266">
                  <c:v>11.083561527702841</c:v>
                </c:pt>
                <c:pt idx="267">
                  <c:v>11.125337465200573</c:v>
                </c:pt>
                <c:pt idx="268">
                  <c:v>11.167113263902138</c:v>
                </c:pt>
                <c:pt idx="269">
                  <c:v>11.20819354159903</c:v>
                </c:pt>
                <c:pt idx="270">
                  <c:v>11.249966967603541</c:v>
                </c:pt>
                <c:pt idx="271">
                  <c:v>11.291793715303356</c:v>
                </c:pt>
                <c:pt idx="272">
                  <c:v>11.333569120302855</c:v>
                </c:pt>
                <c:pt idx="273">
                  <c:v>11.375342141203873</c:v>
                </c:pt>
                <c:pt idx="274">
                  <c:v>11.416475532401819</c:v>
                </c:pt>
                <c:pt idx="275">
                  <c:v>11.458251249998284</c:v>
                </c:pt>
                <c:pt idx="276">
                  <c:v>11.500026759204047</c:v>
                </c:pt>
                <c:pt idx="277">
                  <c:v>11.54184384259861</c:v>
                </c:pt>
                <c:pt idx="278">
                  <c:v>11.583615902804013</c:v>
                </c:pt>
                <c:pt idx="279">
                  <c:v>11.625391527704778</c:v>
                </c:pt>
                <c:pt idx="280">
                  <c:v>11.666470439799014</c:v>
                </c:pt>
                <c:pt idx="281">
                  <c:v>11.708242036998854</c:v>
                </c:pt>
                <c:pt idx="282">
                  <c:v>11.750016411999241</c:v>
                </c:pt>
                <c:pt idx="283">
                  <c:v>11.791789073999098</c:v>
                </c:pt>
                <c:pt idx="284">
                  <c:v>11.833563842599688</c:v>
                </c:pt>
                <c:pt idx="285">
                  <c:v>11.875336307799444</c:v>
                </c:pt>
                <c:pt idx="286">
                  <c:v>11.917107939800189</c:v>
                </c:pt>
                <c:pt idx="287">
                  <c:v>11.958188738404715</c:v>
                </c:pt>
                <c:pt idx="288">
                  <c:v>11.999961678200634</c:v>
                </c:pt>
                <c:pt idx="289">
                  <c:v>12.041732476798643</c:v>
                </c:pt>
                <c:pt idx="290">
                  <c:v>12.083506168899476</c:v>
                </c:pt>
                <c:pt idx="291">
                  <c:v>12.125279710598988</c:v>
                </c:pt>
                <c:pt idx="292">
                  <c:v>12.16705402770458</c:v>
                </c:pt>
                <c:pt idx="293">
                  <c:v>12.20812913190457</c:v>
                </c:pt>
                <c:pt idx="294">
                  <c:v>12.24990091429936</c:v>
                </c:pt>
                <c:pt idx="295">
                  <c:v>12.29167222219985</c:v>
                </c:pt>
                <c:pt idx="296">
                  <c:v>12.333446041600837</c:v>
                </c:pt>
                <c:pt idx="297">
                  <c:v>12.375216678199649</c:v>
                </c:pt>
                <c:pt idx="298">
                  <c:v>12.416990277699369</c:v>
                </c:pt>
                <c:pt idx="299">
                  <c:v>12.458762511501845</c:v>
                </c:pt>
                <c:pt idx="300">
                  <c:v>12.499837754599866</c:v>
                </c:pt>
                <c:pt idx="301">
                  <c:v>12.541617754599429</c:v>
                </c:pt>
                <c:pt idx="302">
                  <c:v>12.583387754602882</c:v>
                </c:pt>
                <c:pt idx="303">
                  <c:v>12.625157754599059</c:v>
                </c:pt>
                <c:pt idx="304">
                  <c:v>12.666927754602511</c:v>
                </c:pt>
                <c:pt idx="305">
                  <c:v>12.708697754598688</c:v>
                </c:pt>
                <c:pt idx="306">
                  <c:v>12.749777754601382</c:v>
                </c:pt>
                <c:pt idx="307">
                  <c:v>12.791547754604835</c:v>
                </c:pt>
                <c:pt idx="308">
                  <c:v>12.833317754601012</c:v>
                </c:pt>
                <c:pt idx="309">
                  <c:v>12.875087754604465</c:v>
                </c:pt>
                <c:pt idx="310">
                  <c:v>12.916857754600642</c:v>
                </c:pt>
                <c:pt idx="311">
                  <c:v>12.958627754604095</c:v>
                </c:pt>
                <c:pt idx="312">
                  <c:v>13.000397754600272</c:v>
                </c:pt>
                <c:pt idx="313">
                  <c:v>13.04146775459958</c:v>
                </c:pt>
                <c:pt idx="314">
                  <c:v>13.083237754603033</c:v>
                </c:pt>
                <c:pt idx="315">
                  <c:v>13.12500775459921</c:v>
                </c:pt>
                <c:pt idx="316">
                  <c:v>13.166777754602663</c:v>
                </c:pt>
                <c:pt idx="317">
                  <c:v>13.20853775460273</c:v>
                </c:pt>
                <c:pt idx="318">
                  <c:v>13.250307754598907</c:v>
                </c:pt>
                <c:pt idx="319">
                  <c:v>13.29207775460236</c:v>
                </c:pt>
                <c:pt idx="320">
                  <c:v>13.333157754605054</c:v>
                </c:pt>
                <c:pt idx="321">
                  <c:v>13.374927754601231</c:v>
                </c:pt>
                <c:pt idx="322">
                  <c:v>13.416701701404236</c:v>
                </c:pt>
                <c:pt idx="323">
                  <c:v>13.458474780105462</c:v>
                </c:pt>
                <c:pt idx="324">
                  <c:v>13.500247870302701</c:v>
                </c:pt>
                <c:pt idx="325">
                  <c:v>13.54201857640146</c:v>
                </c:pt>
                <c:pt idx="326">
                  <c:v>13.583095798603608</c:v>
                </c:pt>
                <c:pt idx="327">
                  <c:v>13.624868842598516</c:v>
                </c:pt>
                <c:pt idx="328">
                  <c:v>13.666642094904091</c:v>
                </c:pt>
                <c:pt idx="329">
                  <c:v>13.70841128470056</c:v>
                </c:pt>
                <c:pt idx="330">
                  <c:v>13.750183252304851</c:v>
                </c:pt>
                <c:pt idx="331">
                  <c:v>13.791951932798838</c:v>
                </c:pt>
                <c:pt idx="332">
                  <c:v>13.833721759205218</c:v>
                </c:pt>
                <c:pt idx="333">
                  <c:v>13.874796828698891</c:v>
                </c:pt>
                <c:pt idx="334">
                  <c:v>13.916566400403099</c:v>
                </c:pt>
                <c:pt idx="335">
                  <c:v>13.958336909701757</c:v>
                </c:pt>
                <c:pt idx="336">
                  <c:v>14.000109212902316</c:v>
                </c:pt>
                <c:pt idx="337">
                  <c:v>14.041878101801558</c:v>
                </c:pt>
                <c:pt idx="338">
                  <c:v>14.083649733802304</c:v>
                </c:pt>
                <c:pt idx="339">
                  <c:v>14.125422592602263</c:v>
                </c:pt>
                <c:pt idx="340">
                  <c:v>14.16650245369965</c:v>
                </c:pt>
                <c:pt idx="341">
                  <c:v>14.208273611104232</c:v>
                </c:pt>
                <c:pt idx="342">
                  <c:v>14.250047662004363</c:v>
                </c:pt>
                <c:pt idx="343">
                  <c:v>14.291818807803793</c:v>
                </c:pt>
                <c:pt idx="344">
                  <c:v>14.333592199000122</c:v>
                </c:pt>
                <c:pt idx="345">
                  <c:v>14.375364826402802</c:v>
                </c:pt>
                <c:pt idx="346">
                  <c:v>14.416443842601439</c:v>
                </c:pt>
                <c:pt idx="347">
                  <c:v>14.458214791600767</c:v>
                </c:pt>
                <c:pt idx="348">
                  <c:v>14.50003575230221</c:v>
                </c:pt>
                <c:pt idx="349">
                  <c:v>14.541808275404037</c:v>
                </c:pt>
                <c:pt idx="350">
                  <c:v>14.583578414305521</c:v>
                </c:pt>
                <c:pt idx="351">
                  <c:v>14.625350231399352</c:v>
                </c:pt>
                <c:pt idx="352">
                  <c:v>14.666426412004512</c:v>
                </c:pt>
                <c:pt idx="353">
                  <c:v>14.708197164298326</c:v>
                </c:pt>
                <c:pt idx="354">
                  <c:v>14.749968993004586</c:v>
                </c:pt>
                <c:pt idx="355">
                  <c:v>14.791742106499441</c:v>
                </c:pt>
                <c:pt idx="356">
                  <c:v>14.833511666598497</c:v>
                </c:pt>
                <c:pt idx="357">
                  <c:v>14.875284236099105</c:v>
                </c:pt>
                <c:pt idx="358">
                  <c:v>14.917055439800606</c:v>
                </c:pt>
                <c:pt idx="359">
                  <c:v>14.958183182803623</c:v>
                </c:pt>
                <c:pt idx="360">
                  <c:v>14.999955127299472</c:v>
                </c:pt>
                <c:pt idx="361">
                  <c:v>15.041772870303248</c:v>
                </c:pt>
                <c:pt idx="362">
                  <c:v>15.083543935201305</c:v>
                </c:pt>
                <c:pt idx="363">
                  <c:v>15.125317071702739</c:v>
                </c:pt>
                <c:pt idx="364">
                  <c:v>15.167086504603503</c:v>
                </c:pt>
                <c:pt idx="365">
                  <c:v>15.208161238399043</c:v>
                </c:pt>
                <c:pt idx="366">
                  <c:v>15.249979317100951</c:v>
                </c:pt>
                <c:pt idx="367">
                  <c:v>15.291801435203524</c:v>
                </c:pt>
                <c:pt idx="368">
                  <c:v>15.33357451390475</c:v>
                </c:pt>
                <c:pt idx="369">
                  <c:v>15.3753475925987</c:v>
                </c:pt>
                <c:pt idx="370">
                  <c:v>15.416424976800045</c:v>
                </c:pt>
                <c:pt idx="371">
                  <c:v>15.458195486098703</c:v>
                </c:pt>
                <c:pt idx="372">
                  <c:v>15.499965497700032</c:v>
                </c:pt>
                <c:pt idx="373">
                  <c:v>15.541738287000044</c:v>
                </c:pt>
                <c:pt idx="374">
                  <c:v>15.58350960649841</c:v>
                </c:pt>
                <c:pt idx="375">
                  <c:v>15.625282210603473</c:v>
                </c:pt>
                <c:pt idx="376">
                  <c:v>15.667055937505211</c:v>
                </c:pt>
                <c:pt idx="377">
                  <c:v>15.708133206004277</c:v>
                </c:pt>
                <c:pt idx="378">
                  <c:v>15.749906759199803</c:v>
                </c:pt>
                <c:pt idx="379">
                  <c:v>15.791677905101096</c:v>
                </c:pt>
                <c:pt idx="380">
                  <c:v>15.833448669000063</c:v>
                </c:pt>
                <c:pt idx="381">
                  <c:v>15.87521934020333</c:v>
                </c:pt>
                <c:pt idx="382">
                  <c:v>15.916993194405222</c:v>
                </c:pt>
                <c:pt idx="383">
                  <c:v>15.958765590199619</c:v>
                </c:pt>
                <c:pt idx="384">
                  <c:v>15.999842916600755</c:v>
                </c:pt>
                <c:pt idx="385">
                  <c:v>16.041612893503043</c:v>
                </c:pt>
                <c:pt idx="386">
                  <c:v>16.083381331001874</c:v>
                </c:pt>
                <c:pt idx="387">
                  <c:v>16.125151701402501</c:v>
                </c:pt>
                <c:pt idx="388">
                  <c:v>16.16692579859955</c:v>
                </c:pt>
                <c:pt idx="389">
                  <c:v>16.208697280104388</c:v>
                </c:pt>
                <c:pt idx="390">
                  <c:v>16.249773668998387</c:v>
                </c:pt>
                <c:pt idx="391">
                  <c:v>16.29154556710273</c:v>
                </c:pt>
                <c:pt idx="392">
                  <c:v>16.333318078701268</c:v>
                </c:pt>
                <c:pt idx="393">
                  <c:v>16.37508880779933</c:v>
                </c:pt>
                <c:pt idx="394">
                  <c:v>16.416860451405228</c:v>
                </c:pt>
                <c:pt idx="395">
                  <c:v>16.458634120303032</c:v>
                </c:pt>
                <c:pt idx="396">
                  <c:v>16.500404942104069</c:v>
                </c:pt>
                <c:pt idx="397">
                  <c:v>16.541482222201012</c:v>
                </c:pt>
                <c:pt idx="398">
                  <c:v>16.583252268501383</c:v>
                </c:pt>
                <c:pt idx="399">
                  <c:v>16.625021493004169</c:v>
                </c:pt>
                <c:pt idx="400">
                  <c:v>16.666793113399763</c:v>
                </c:pt>
                <c:pt idx="401">
                  <c:v>16.708564629603643</c:v>
                </c:pt>
                <c:pt idx="402">
                  <c:v>16.750334745302098</c:v>
                </c:pt>
                <c:pt idx="403">
                  <c:v>16.792106770801183</c:v>
                </c:pt>
                <c:pt idx="404">
                  <c:v>16.833184988405264</c:v>
                </c:pt>
                <c:pt idx="405">
                  <c:v>16.874959039305395</c:v>
                </c:pt>
                <c:pt idx="406">
                  <c:v>16.9167300925983</c:v>
                </c:pt>
                <c:pt idx="407">
                  <c:v>16.958500729102525</c:v>
                </c:pt>
                <c:pt idx="408">
                  <c:v>17.000270914300927</c:v>
                </c:pt>
                <c:pt idx="409">
                  <c:v>17.042043865701999</c:v>
                </c:pt>
                <c:pt idx="410">
                  <c:v>17.083120648101612</c:v>
                </c:pt>
                <c:pt idx="411">
                  <c:v>17.124891446699621</c:v>
                </c:pt>
                <c:pt idx="412">
                  <c:v>17.166663333300676</c:v>
                </c:pt>
                <c:pt idx="413">
                  <c:v>17.208433472202159</c:v>
                </c:pt>
                <c:pt idx="414">
                  <c:v>17.250205219905183</c:v>
                </c:pt>
                <c:pt idx="415">
                  <c:v>17.291977858803875</c:v>
                </c:pt>
                <c:pt idx="416">
                  <c:v>17.333747986100207</c:v>
                </c:pt>
                <c:pt idx="417">
                  <c:v>17.37482483790518</c:v>
                </c:pt>
                <c:pt idx="418">
                  <c:v>17.416599004602176</c:v>
                </c:pt>
                <c:pt idx="419">
                  <c:v>17.45837159720395</c:v>
                </c:pt>
                <c:pt idx="420">
                  <c:v>17.500144155099406</c:v>
                </c:pt>
                <c:pt idx="421">
                  <c:v>17.54191759259993</c:v>
                </c:pt>
                <c:pt idx="422">
                  <c:v>17.583689895800489</c:v>
                </c:pt>
                <c:pt idx="423">
                  <c:v>17.624766782399092</c:v>
                </c:pt>
                <c:pt idx="424">
                  <c:v>17.666537731500284</c:v>
                </c:pt>
                <c:pt idx="425">
                  <c:v>17.708310208305193</c:v>
                </c:pt>
                <c:pt idx="426">
                  <c:v>17.750081678204879</c:v>
                </c:pt>
                <c:pt idx="427">
                  <c:v>17.791851851805404</c:v>
                </c:pt>
                <c:pt idx="428">
                  <c:v>17.8336243287049</c:v>
                </c:pt>
                <c:pt idx="429">
                  <c:v>17.875394456001231</c:v>
                </c:pt>
                <c:pt idx="430">
                  <c:v>17.916472025404801</c:v>
                </c:pt>
                <c:pt idx="431">
                  <c:v>17.958295856500627</c:v>
                </c:pt>
                <c:pt idx="432">
                  <c:v>18.00006859950372</c:v>
                </c:pt>
                <c:pt idx="433">
                  <c:v>18.041840659701847</c:v>
                </c:pt>
                <c:pt idx="434">
                  <c:v>18.083658807801839</c:v>
                </c:pt>
                <c:pt idx="435">
                  <c:v>18.125429849504144</c:v>
                </c:pt>
                <c:pt idx="436">
                  <c:v>18.166509282404149</c:v>
                </c:pt>
                <c:pt idx="437">
                  <c:v>18.208278391204658</c:v>
                </c:pt>
                <c:pt idx="438">
                  <c:v>18.250051793998864</c:v>
                </c:pt>
                <c:pt idx="439">
                  <c:v>18.291823217601632</c:v>
                </c:pt>
                <c:pt idx="440">
                  <c:v>18.33359501149971</c:v>
                </c:pt>
                <c:pt idx="441">
                  <c:v>18.375366527703591</c:v>
                </c:pt>
                <c:pt idx="442">
                  <c:v>18.416445381903031</c:v>
                </c:pt>
                <c:pt idx="443">
                  <c:v>18.458217997700558</c:v>
                </c:pt>
                <c:pt idx="444">
                  <c:v>18.499989837902831</c:v>
                </c:pt>
                <c:pt idx="445">
                  <c:v>18.541760347201489</c:v>
                </c:pt>
                <c:pt idx="446">
                  <c:v>18.583531979100371</c:v>
                </c:pt>
                <c:pt idx="447">
                  <c:v>18.625304363398755</c:v>
                </c:pt>
                <c:pt idx="448">
                  <c:v>18.667074166602106</c:v>
                </c:pt>
                <c:pt idx="449">
                  <c:v>18.708152974504628</c:v>
                </c:pt>
                <c:pt idx="450">
                  <c:v>18.749924062503851</c:v>
                </c:pt>
                <c:pt idx="451">
                  <c:v>18.791695497704495</c:v>
                </c:pt>
                <c:pt idx="452">
                  <c:v>18.833468900404114</c:v>
                </c:pt>
                <c:pt idx="453">
                  <c:v>18.875241620298766</c:v>
                </c:pt>
                <c:pt idx="454">
                  <c:v>18.917013194404717</c:v>
                </c:pt>
                <c:pt idx="455">
                  <c:v>18.958091087901266</c:v>
                </c:pt>
                <c:pt idx="456">
                  <c:v>18.999864583303861</c:v>
                </c:pt>
                <c:pt idx="457">
                  <c:v>19.041636319401732</c:v>
                </c:pt>
                <c:pt idx="458">
                  <c:v>19.083408252299705</c:v>
                </c:pt>
                <c:pt idx="459">
                  <c:v>19.125181296301889</c:v>
                </c:pt>
                <c:pt idx="460">
                  <c:v>19.166955104105</c:v>
                </c:pt>
                <c:pt idx="461">
                  <c:v>19.20872403930116</c:v>
                </c:pt>
                <c:pt idx="462">
                  <c:v>19.24979837959836</c:v>
                </c:pt>
                <c:pt idx="463">
                  <c:v>19.291570949004381</c:v>
                </c:pt>
                <c:pt idx="464">
                  <c:v>19.333344143502472</c:v>
                </c:pt>
                <c:pt idx="465">
                  <c:v>19.375114583301183</c:v>
                </c:pt>
                <c:pt idx="466">
                  <c:v>19.416887580999173</c:v>
                </c:pt>
                <c:pt idx="467">
                  <c:v>19.458658379604458</c:v>
                </c:pt>
                <c:pt idx="468">
                  <c:v>19.500427546299761</c:v>
                </c:pt>
                <c:pt idx="469">
                  <c:v>19.541507557798468</c:v>
                </c:pt>
                <c:pt idx="470">
                  <c:v>19.583280011502211</c:v>
                </c:pt>
                <c:pt idx="471">
                  <c:v>19.625053298601415</c:v>
                </c:pt>
                <c:pt idx="472">
                  <c:v>19.666824166604783</c:v>
                </c:pt>
                <c:pt idx="473">
                  <c:v>19.70859548610315</c:v>
                </c:pt>
                <c:pt idx="474">
                  <c:v>19.750368831002561</c:v>
                </c:pt>
                <c:pt idx="475">
                  <c:v>19.791444432805292</c:v>
                </c:pt>
                <c:pt idx="476">
                  <c:v>19.833214953701827</c:v>
                </c:pt>
                <c:pt idx="477">
                  <c:v>19.874984675901942</c:v>
                </c:pt>
                <c:pt idx="478">
                  <c:v>19.916757245300687</c:v>
                </c:pt>
                <c:pt idx="479">
                  <c:v>19.958530821699242</c:v>
                </c:pt>
                <c:pt idx="480">
                  <c:v>20.000300729101582</c:v>
                </c:pt>
                <c:pt idx="481">
                  <c:v>20.042070358802448</c:v>
                </c:pt>
                <c:pt idx="482">
                  <c:v>20.083146597200539</c:v>
                </c:pt>
                <c:pt idx="483">
                  <c:v>20.124919652698736</c:v>
                </c:pt>
                <c:pt idx="484">
                  <c:v>20.166692812505062</c:v>
                </c:pt>
                <c:pt idx="485">
                  <c:v>20.208466203701391</c:v>
                </c:pt>
                <c:pt idx="486">
                  <c:v>20.250236041603785</c:v>
                </c:pt>
                <c:pt idx="487">
                  <c:v>20.292009340199002</c:v>
                </c:pt>
                <c:pt idx="488">
                  <c:v>20.333778993001033</c:v>
                </c:pt>
                <c:pt idx="489">
                  <c:v>20.374854664303712</c:v>
                </c:pt>
                <c:pt idx="490">
                  <c:v>20.416629305502283</c:v>
                </c:pt>
                <c:pt idx="491">
                  <c:v>20.458403240700136</c:v>
                </c:pt>
                <c:pt idx="492">
                  <c:v>20.500176412002475</c:v>
                </c:pt>
                <c:pt idx="493">
                  <c:v>20.541949571699661</c:v>
                </c:pt>
                <c:pt idx="494">
                  <c:v>20.583718865702394</c:v>
                </c:pt>
                <c:pt idx="495">
                  <c:v>20.624799698998686</c:v>
                </c:pt>
                <c:pt idx="496">
                  <c:v>20.666569548600819</c:v>
                </c:pt>
                <c:pt idx="497">
                  <c:v>20.708339004602749</c:v>
                </c:pt>
                <c:pt idx="498">
                  <c:v>20.750109641201561</c:v>
                </c:pt>
                <c:pt idx="499">
                  <c:v>20.791878888900101</c:v>
                </c:pt>
                <c:pt idx="500">
                  <c:v>20.833653449000849</c:v>
                </c:pt>
                <c:pt idx="501">
                  <c:v>20.875425844904385</c:v>
                </c:pt>
                <c:pt idx="502">
                  <c:v>20.91650535880035</c:v>
                </c:pt>
                <c:pt idx="503">
                  <c:v>20.958275636505277</c:v>
                </c:pt>
                <c:pt idx="504">
                  <c:v>21.000045856504585</c:v>
                </c:pt>
                <c:pt idx="505">
                  <c:v>21.041819004603894</c:v>
                </c:pt>
                <c:pt idx="506">
                  <c:v>21.083594027702929</c:v>
                </c:pt>
                <c:pt idx="507">
                  <c:v>21.125368599503417</c:v>
                </c:pt>
                <c:pt idx="508">
                  <c:v>21.166447060204518</c:v>
                </c:pt>
                <c:pt idx="509">
                  <c:v>21.20822048609989</c:v>
                </c:pt>
                <c:pt idx="510">
                  <c:v>21.24999115740502</c:v>
                </c:pt>
                <c:pt idx="511">
                  <c:v>21.291763599503611</c:v>
                </c:pt>
                <c:pt idx="512">
                  <c:v>21.333535891200881</c:v>
                </c:pt>
                <c:pt idx="513">
                  <c:v>21.375309780101816</c:v>
                </c:pt>
                <c:pt idx="514">
                  <c:v>21.417083368003659</c:v>
                </c:pt>
                <c:pt idx="515">
                  <c:v>21.458161597198341</c:v>
                </c:pt>
                <c:pt idx="516">
                  <c:v>21.499933229104499</c:v>
                </c:pt>
                <c:pt idx="517">
                  <c:v>21.541704340204888</c:v>
                </c:pt>
                <c:pt idx="518">
                  <c:v>21.583475092600565</c:v>
                </c:pt>
                <c:pt idx="519">
                  <c:v>21.625247025403951</c:v>
                </c:pt>
                <c:pt idx="520">
                  <c:v>21.667021840199595</c:v>
                </c:pt>
                <c:pt idx="521">
                  <c:v>21.708102627300832</c:v>
                </c:pt>
                <c:pt idx="522">
                  <c:v>21.749920810201729</c:v>
                </c:pt>
                <c:pt idx="523">
                  <c:v>21.791737847204786</c:v>
                </c:pt>
                <c:pt idx="524">
                  <c:v>21.833512094905018</c:v>
                </c:pt>
                <c:pt idx="525">
                  <c:v>21.875285011505184</c:v>
                </c:pt>
                <c:pt idx="526">
                  <c:v>21.917058888902829</c:v>
                </c:pt>
                <c:pt idx="527">
                  <c:v>21.958139073998609</c:v>
                </c:pt>
                <c:pt idx="528">
                  <c:v>21.99991210650478</c:v>
                </c:pt>
                <c:pt idx="529">
                  <c:v>22.041687326403917</c:v>
                </c:pt>
                <c:pt idx="530">
                  <c:v>22.083462638904166</c:v>
                </c:pt>
                <c:pt idx="531">
                  <c:v>22.125236203704844</c:v>
                </c:pt>
                <c:pt idx="532">
                  <c:v>22.167063379602041</c:v>
                </c:pt>
                <c:pt idx="533">
                  <c:v>22.208144294003432</c:v>
                </c:pt>
                <c:pt idx="534">
                  <c:v>22.249968784701196</c:v>
                </c:pt>
                <c:pt idx="535">
                  <c:v>22.29174351850088</c:v>
                </c:pt>
                <c:pt idx="536">
                  <c:v>22.333569699003419</c:v>
                </c:pt>
                <c:pt idx="537">
                  <c:v>22.375344270803907</c:v>
                </c:pt>
                <c:pt idx="538">
                  <c:v>22.417117650402361</c:v>
                </c:pt>
                <c:pt idx="539">
                  <c:v>22.458198055501271</c:v>
                </c:pt>
                <c:pt idx="540">
                  <c:v>22.499971562501742</c:v>
                </c:pt>
                <c:pt idx="541">
                  <c:v>22.541746284703549</c:v>
                </c:pt>
                <c:pt idx="542">
                  <c:v>22.583520196698373</c:v>
                </c:pt>
                <c:pt idx="543">
                  <c:v>22.625294756900985</c:v>
                </c:pt>
                <c:pt idx="544">
                  <c:v>22.667070555500686</c:v>
                </c:pt>
                <c:pt idx="545">
                  <c:v>22.708148935198551</c:v>
                </c:pt>
                <c:pt idx="546">
                  <c:v>22.749921111098956</c:v>
                </c:pt>
                <c:pt idx="547">
                  <c:v>22.791692928200064</c:v>
                </c:pt>
                <c:pt idx="548">
                  <c:v>22.833464236100554</c:v>
                </c:pt>
                <c:pt idx="549">
                  <c:v>22.875240196699451</c:v>
                </c:pt>
                <c:pt idx="550">
                  <c:v>22.917013286998554</c:v>
                </c:pt>
                <c:pt idx="551">
                  <c:v>22.958784421301971</c:v>
                </c:pt>
                <c:pt idx="552">
                  <c:v>22.999864027704461</c:v>
                </c:pt>
                <c:pt idx="553">
                  <c:v>23.041636585599917</c:v>
                </c:pt>
                <c:pt idx="554">
                  <c:v>23.083411365703796</c:v>
                </c:pt>
                <c:pt idx="555">
                  <c:v>23.125186273100553</c:v>
                </c:pt>
                <c:pt idx="556">
                  <c:v>23.166957476802054</c:v>
                </c:pt>
                <c:pt idx="557">
                  <c:v>23.208728912002698</c:v>
                </c:pt>
                <c:pt idx="558">
                  <c:v>23.249804351798957</c:v>
                </c:pt>
                <c:pt idx="559">
                  <c:v>23.291578171301808</c:v>
                </c:pt>
                <c:pt idx="560">
                  <c:v>23.333351620298345</c:v>
                </c:pt>
                <c:pt idx="561">
                  <c:v>23.375124791600683</c:v>
                </c:pt>
                <c:pt idx="562">
                  <c:v>23.416898067102011</c:v>
                </c:pt>
                <c:pt idx="563">
                  <c:v>23.458671759202844</c:v>
                </c:pt>
                <c:pt idx="564">
                  <c:v>23.500443518503744</c:v>
                </c:pt>
                <c:pt idx="565">
                  <c:v>23.541520428203512</c:v>
                </c:pt>
                <c:pt idx="566">
                  <c:v>23.583293518502614</c:v>
                </c:pt>
                <c:pt idx="567">
                  <c:v>23.625066354099545</c:v>
                </c:pt>
                <c:pt idx="568">
                  <c:v>23.666839583303954</c:v>
                </c:pt>
                <c:pt idx="569">
                  <c:v>23.708611863403348</c:v>
                </c:pt>
                <c:pt idx="570">
                  <c:v>23.750386215200706</c:v>
                </c:pt>
                <c:pt idx="571">
                  <c:v>23.79146530089929</c:v>
                </c:pt>
                <c:pt idx="572">
                  <c:v>23.833236435202707</c:v>
                </c:pt>
                <c:pt idx="573">
                  <c:v>23.875008761504432</c:v>
                </c:pt>
                <c:pt idx="574">
                  <c:v>23.916783287000726</c:v>
                </c:pt>
                <c:pt idx="575">
                  <c:v>23.958558275400719</c:v>
                </c:pt>
                <c:pt idx="576">
                  <c:v>24.00033302079828</c:v>
                </c:pt>
                <c:pt idx="577">
                  <c:v>24.042106168999453</c:v>
                </c:pt>
                <c:pt idx="578">
                  <c:v>24.083185416602646</c:v>
                </c:pt>
                <c:pt idx="579">
                  <c:v>24.124961250003253</c:v>
                </c:pt>
                <c:pt idx="580">
                  <c:v>24.166735613398487</c:v>
                </c:pt>
                <c:pt idx="581">
                  <c:v>24.208510648102674</c:v>
                </c:pt>
                <c:pt idx="582">
                  <c:v>24.250284027802991</c:v>
                </c:pt>
                <c:pt idx="583">
                  <c:v>24.29205857640045</c:v>
                </c:pt>
                <c:pt idx="584">
                  <c:v>24.33313752309914</c:v>
                </c:pt>
                <c:pt idx="585">
                  <c:v>24.374911712904577</c:v>
                </c:pt>
                <c:pt idx="586">
                  <c:v>24.416686064803798</c:v>
                </c:pt>
                <c:pt idx="587">
                  <c:v>24.458460034700693</c:v>
                </c:pt>
                <c:pt idx="588">
                  <c:v>24.500232928199694</c:v>
                </c:pt>
                <c:pt idx="589">
                  <c:v>24.542005127303128</c:v>
                </c:pt>
                <c:pt idx="590">
                  <c:v>24.58377797450521</c:v>
                </c:pt>
                <c:pt idx="591">
                  <c:v>24.624857627299207</c:v>
                </c:pt>
                <c:pt idx="592">
                  <c:v>24.666631794003479</c:v>
                </c:pt>
                <c:pt idx="593">
                  <c:v>24.708404201403027</c:v>
                </c:pt>
                <c:pt idx="594">
                  <c:v>24.750176921304956</c:v>
                </c:pt>
                <c:pt idx="595">
                  <c:v>24.791952037005103</c:v>
                </c:pt>
                <c:pt idx="596">
                  <c:v>24.833725509204669</c:v>
                </c:pt>
                <c:pt idx="597">
                  <c:v>24.874805104103871</c:v>
                </c:pt>
                <c:pt idx="598">
                  <c:v>24.916578634205507</c:v>
                </c:pt>
                <c:pt idx="599">
                  <c:v>24.958353969901509</c:v>
                </c:pt>
                <c:pt idx="600">
                  <c:v>25.000124942103866</c:v>
                </c:pt>
                <c:pt idx="601">
                  <c:v>25.041900740703568</c:v>
                </c:pt>
                <c:pt idx="602">
                  <c:v>25.083673564804485</c:v>
                </c:pt>
                <c:pt idx="603">
                  <c:v>25.125449108803878</c:v>
                </c:pt>
                <c:pt idx="604">
                  <c:v>25.166528923604346</c:v>
                </c:pt>
                <c:pt idx="605">
                  <c:v>25.208304513900657</c:v>
                </c:pt>
                <c:pt idx="606">
                  <c:v>25.250077476805018</c:v>
                </c:pt>
                <c:pt idx="607">
                  <c:v>25.291853090304357</c:v>
                </c:pt>
                <c:pt idx="608">
                  <c:v>25.333624594903085</c:v>
                </c:pt>
                <c:pt idx="609">
                  <c:v>25.375397361101932</c:v>
                </c:pt>
                <c:pt idx="610">
                  <c:v>25.416476365702692</c:v>
                </c:pt>
                <c:pt idx="611">
                  <c:v>25.458248842602188</c:v>
                </c:pt>
                <c:pt idx="612">
                  <c:v>25.500022372703825</c:v>
                </c:pt>
                <c:pt idx="613">
                  <c:v>25.541794039301749</c:v>
                </c:pt>
                <c:pt idx="614">
                  <c:v>25.583564641201519</c:v>
                </c:pt>
                <c:pt idx="615">
                  <c:v>25.6253366318997</c:v>
                </c:pt>
                <c:pt idx="616">
                  <c:v>25.667116759199416</c:v>
                </c:pt>
                <c:pt idx="617">
                  <c:v>25.75035075229971</c:v>
                </c:pt>
                <c:pt idx="618">
                  <c:v>25.792595949002134</c:v>
                </c:pt>
                <c:pt idx="619">
                  <c:v>25.833675775400479</c:v>
                </c:pt>
                <c:pt idx="620">
                  <c:v>25.874758009202196</c:v>
                </c:pt>
                <c:pt idx="621">
                  <c:v>25.916535208300047</c:v>
                </c:pt>
                <c:pt idx="622">
                  <c:v>25.958310243004235</c:v>
                </c:pt>
                <c:pt idx="623">
                  <c:v>26.00008725689986</c:v>
                </c:pt>
                <c:pt idx="624">
                  <c:v>26.041865173603583</c:v>
                </c:pt>
                <c:pt idx="625">
                  <c:v>26.37486598380201</c:v>
                </c:pt>
                <c:pt idx="626">
                  <c:v>26.416641064803116</c:v>
                </c:pt>
                <c:pt idx="627">
                  <c:v>26.458417847199598</c:v>
                </c:pt>
                <c:pt idx="628">
                  <c:v>26.500190891201783</c:v>
                </c:pt>
                <c:pt idx="629">
                  <c:v>26.541967094904976</c:v>
                </c:pt>
                <c:pt idx="630">
                  <c:v>26.583744294002827</c:v>
                </c:pt>
                <c:pt idx="631">
                  <c:v>26.624825312501343</c:v>
                </c:pt>
                <c:pt idx="632">
                  <c:v>26.666600474498409</c:v>
                </c:pt>
                <c:pt idx="633">
                  <c:v>26.708377534705505</c:v>
                </c:pt>
                <c:pt idx="634">
                  <c:v>26.750153101798787</c:v>
                </c:pt>
                <c:pt idx="635">
                  <c:v>26.79192978010542</c:v>
                </c:pt>
                <c:pt idx="636">
                  <c:v>26.833706111101492</c:v>
                </c:pt>
                <c:pt idx="637">
                  <c:v>26.874787453700264</c:v>
                </c:pt>
                <c:pt idx="638">
                  <c:v>26.916564826402464</c:v>
                </c:pt>
                <c:pt idx="639">
                  <c:v>26.958340046301601</c:v>
                </c:pt>
                <c:pt idx="640">
                  <c:v>27.000116875002277</c:v>
                </c:pt>
                <c:pt idx="641">
                  <c:v>27.041891550899891</c:v>
                </c:pt>
                <c:pt idx="642">
                  <c:v>27.083668206003495</c:v>
                </c:pt>
                <c:pt idx="643">
                  <c:v>27.125446851801826</c:v>
                </c:pt>
                <c:pt idx="644">
                  <c:v>27.166529814800015</c:v>
                </c:pt>
                <c:pt idx="645">
                  <c:v>27.208305023101275</c:v>
                </c:pt>
                <c:pt idx="646">
                  <c:v>27.250081319398305</c:v>
                </c:pt>
                <c:pt idx="647">
                  <c:v>27.291857071701088</c:v>
                </c:pt>
                <c:pt idx="648">
                  <c:v>27.333632465204573</c:v>
                </c:pt>
                <c:pt idx="649">
                  <c:v>27.375405867998779</c:v>
                </c:pt>
                <c:pt idx="650">
                  <c:v>27.416486527705274</c:v>
                </c:pt>
                <c:pt idx="651">
                  <c:v>27.458263044005434</c:v>
                </c:pt>
                <c:pt idx="652">
                  <c:v>27.500039745304093</c:v>
                </c:pt>
                <c:pt idx="653">
                  <c:v>27.541817488403467</c:v>
                </c:pt>
                <c:pt idx="654">
                  <c:v>27.583592939801747</c:v>
                </c:pt>
                <c:pt idx="655">
                  <c:v>27.625368414301192</c:v>
                </c:pt>
                <c:pt idx="656">
                  <c:v>27.666450486103713</c:v>
                </c:pt>
                <c:pt idx="657">
                  <c:v>27.708225381902594</c:v>
                </c:pt>
                <c:pt idx="658">
                  <c:v>27.750000092601113</c:v>
                </c:pt>
                <c:pt idx="659">
                  <c:v>27.791774942103075</c:v>
                </c:pt>
                <c:pt idx="660">
                  <c:v>27.833550520801509</c:v>
                </c:pt>
                <c:pt idx="661">
                  <c:v>27.8753264236002</c:v>
                </c:pt>
                <c:pt idx="662">
                  <c:v>27.917101099505089</c:v>
                </c:pt>
                <c:pt idx="663">
                  <c:v>27.958181921305368</c:v>
                </c:pt>
                <c:pt idx="664">
                  <c:v>27.99995839119947</c:v>
                </c:pt>
                <c:pt idx="665">
                  <c:v>28.041731435201655</c:v>
                </c:pt>
                <c:pt idx="666">
                  <c:v>28.083506284703617</c:v>
                </c:pt>
                <c:pt idx="667">
                  <c:v>28.125281145803456</c:v>
                </c:pt>
                <c:pt idx="668">
                  <c:v>28.167058159699081</c:v>
                </c:pt>
                <c:pt idx="669">
                  <c:v>28.208137326400902</c:v>
                </c:pt>
                <c:pt idx="670">
                  <c:v>28.249915254600637</c:v>
                </c:pt>
                <c:pt idx="671">
                  <c:v>28.29169100690342</c:v>
                </c:pt>
                <c:pt idx="672">
                  <c:v>28.333467476804799</c:v>
                </c:pt>
                <c:pt idx="673">
                  <c:v>28.375242129601247</c:v>
                </c:pt>
                <c:pt idx="674">
                  <c:v>28.417016469902592</c:v>
                </c:pt>
                <c:pt idx="675">
                  <c:v>28.458097754599294</c:v>
                </c:pt>
                <c:pt idx="676">
                  <c:v>28.499874085602642</c:v>
                </c:pt>
                <c:pt idx="677">
                  <c:v>28.541651921303128</c:v>
                </c:pt>
                <c:pt idx="678">
                  <c:v>28.583430381899234</c:v>
                </c:pt>
                <c:pt idx="679">
                  <c:v>28.625206493001315</c:v>
                </c:pt>
                <c:pt idx="680">
                  <c:v>28.666982118003943</c:v>
                </c:pt>
                <c:pt idx="681">
                  <c:v>28.708757048603729</c:v>
                </c:pt>
                <c:pt idx="682">
                  <c:v>28.749836099501408</c:v>
                </c:pt>
                <c:pt idx="683">
                  <c:v>28.791611319400545</c:v>
                </c:pt>
                <c:pt idx="684">
                  <c:v>28.833388518498396</c:v>
                </c:pt>
                <c:pt idx="685">
                  <c:v>28.875165173601999</c:v>
                </c:pt>
                <c:pt idx="686">
                  <c:v>28.916942731499148</c:v>
                </c:pt>
                <c:pt idx="687">
                  <c:v>28.958718483801931</c:v>
                </c:pt>
                <c:pt idx="688">
                  <c:v>28.999797476804815</c:v>
                </c:pt>
                <c:pt idx="689">
                  <c:v>29.041572870301025</c:v>
                </c:pt>
                <c:pt idx="690">
                  <c:v>29.083348263899097</c:v>
                </c:pt>
                <c:pt idx="691">
                  <c:v>29.125121840203064</c:v>
                </c:pt>
                <c:pt idx="692">
                  <c:v>29.166896701404767</c:v>
                </c:pt>
                <c:pt idx="693">
                  <c:v>29.208672627304622</c:v>
                </c:pt>
                <c:pt idx="694">
                  <c:v>29.250450011502835</c:v>
                </c:pt>
                <c:pt idx="695">
                  <c:v>29.291530983799021</c:v>
                </c:pt>
                <c:pt idx="696">
                  <c:v>29.333304027699342</c:v>
                </c:pt>
                <c:pt idx="697">
                  <c:v>29.375080682802945</c:v>
                </c:pt>
                <c:pt idx="698">
                  <c:v>29.416854270799377</c:v>
                </c:pt>
                <c:pt idx="699">
                  <c:v>29.458631840199814</c:v>
                </c:pt>
                <c:pt idx="700">
                  <c:v>29.500408669002354</c:v>
                </c:pt>
                <c:pt idx="701">
                  <c:v>29.541488738403132</c:v>
                </c:pt>
                <c:pt idx="702">
                  <c:v>29.583265219902387</c:v>
                </c:pt>
                <c:pt idx="703">
                  <c:v>29.625042777704948</c:v>
                </c:pt>
                <c:pt idx="704">
                  <c:v>29.666819791600574</c:v>
                </c:pt>
                <c:pt idx="705">
                  <c:v>29.708593750001455</c:v>
                </c:pt>
                <c:pt idx="706">
                  <c:v>29.750372210604837</c:v>
                </c:pt>
                <c:pt idx="707">
                  <c:v>29.791452997698798</c:v>
                </c:pt>
                <c:pt idx="708">
                  <c:v>29.833228032402985</c:v>
                </c:pt>
                <c:pt idx="709">
                  <c:v>29.875002164299076</c:v>
                </c:pt>
                <c:pt idx="710">
                  <c:v>29.91677881940268</c:v>
                </c:pt>
                <c:pt idx="711">
                  <c:v>29.958552592601336</c:v>
                </c:pt>
                <c:pt idx="712">
                  <c:v>30.000329062502715</c:v>
                </c:pt>
                <c:pt idx="713">
                  <c:v>30.042106446700927</c:v>
                </c:pt>
                <c:pt idx="714">
                  <c:v>30.083189768498414</c:v>
                </c:pt>
                <c:pt idx="715">
                  <c:v>30.124965162001899</c:v>
                </c:pt>
                <c:pt idx="716">
                  <c:v>30.16674236109975</c:v>
                </c:pt>
                <c:pt idx="717">
                  <c:v>30.208515949001594</c:v>
                </c:pt>
                <c:pt idx="718">
                  <c:v>30.250288807801553</c:v>
                </c:pt>
                <c:pt idx="719">
                  <c:v>30.292066724505275</c:v>
                </c:pt>
                <c:pt idx="720">
                  <c:v>30.333148611098295</c:v>
                </c:pt>
                <c:pt idx="721">
                  <c:v>30.374924722200376</c:v>
                </c:pt>
                <c:pt idx="722">
                  <c:v>30.416700289300934</c:v>
                </c:pt>
                <c:pt idx="723">
                  <c:v>30.458477314801712</c:v>
                </c:pt>
                <c:pt idx="724">
                  <c:v>30.500253020800301</c:v>
                </c:pt>
                <c:pt idx="725">
                  <c:v>30.542029861098854</c:v>
                </c:pt>
                <c:pt idx="726">
                  <c:v>30.583111736101273</c:v>
                </c:pt>
                <c:pt idx="727">
                  <c:v>30.624886226803937</c:v>
                </c:pt>
                <c:pt idx="728">
                  <c:v>30.666661620300147</c:v>
                </c:pt>
                <c:pt idx="729">
                  <c:v>30.708437372704793</c:v>
                </c:pt>
                <c:pt idx="730">
                  <c:v>30.750214386498556</c:v>
                </c:pt>
                <c:pt idx="731">
                  <c:v>30.791991226804384</c:v>
                </c:pt>
                <c:pt idx="732">
                  <c:v>30.833767210599035</c:v>
                </c:pt>
                <c:pt idx="733">
                  <c:v>30.874850532403798</c:v>
                </c:pt>
                <c:pt idx="734">
                  <c:v>30.916628090199083</c:v>
                </c:pt>
                <c:pt idx="735">
                  <c:v>30.958405833298457</c:v>
                </c:pt>
                <c:pt idx="736">
                  <c:v>31.000183020798431</c:v>
                </c:pt>
                <c:pt idx="737">
                  <c:v>31.041958599504142</c:v>
                </c:pt>
                <c:pt idx="738">
                  <c:v>31.083734895801172</c:v>
                </c:pt>
                <c:pt idx="739">
                  <c:v>31.124813159702171</c:v>
                </c:pt>
                <c:pt idx="740">
                  <c:v>31.166588912004954</c:v>
                </c:pt>
                <c:pt idx="741">
                  <c:v>31.208365034704912</c:v>
                </c:pt>
                <c:pt idx="742">
                  <c:v>31.250141863398312</c:v>
                </c:pt>
                <c:pt idx="743">
                  <c:v>31.291919247698388</c:v>
                </c:pt>
                <c:pt idx="744">
                  <c:v>31.333695902700128</c:v>
                </c:pt>
                <c:pt idx="745">
                  <c:v>31.374777604105475</c:v>
                </c:pt>
                <c:pt idx="746">
                  <c:v>31.416554618001101</c:v>
                </c:pt>
                <c:pt idx="747">
                  <c:v>31.458328020802583</c:v>
                </c:pt>
                <c:pt idx="748">
                  <c:v>31.500102881902421</c:v>
                </c:pt>
                <c:pt idx="749">
                  <c:v>31.541878263902618</c:v>
                </c:pt>
                <c:pt idx="750">
                  <c:v>31.583653530098672</c:v>
                </c:pt>
                <c:pt idx="751">
                  <c:v>31.625430358799349</c:v>
                </c:pt>
                <c:pt idx="752">
                  <c:v>31.666514050899423</c:v>
                </c:pt>
                <c:pt idx="753">
                  <c:v>31.708290879600099</c:v>
                </c:pt>
                <c:pt idx="754">
                  <c:v>31.750067002300057</c:v>
                </c:pt>
                <c:pt idx="755">
                  <c:v>31.791842928199912</c:v>
                </c:pt>
                <c:pt idx="756">
                  <c:v>31.833617604104802</c:v>
                </c:pt>
                <c:pt idx="757">
                  <c:v>31.875394618000428</c:v>
                </c:pt>
                <c:pt idx="758">
                  <c:v>31.916476678205072</c:v>
                </c:pt>
                <c:pt idx="759">
                  <c:v>31.958253692100698</c:v>
                </c:pt>
                <c:pt idx="760">
                  <c:v>32.000030173599953</c:v>
                </c:pt>
                <c:pt idx="761">
                  <c:v>32.04180483789969</c:v>
                </c:pt>
                <c:pt idx="762">
                  <c:v>32.083581863400468</c:v>
                </c:pt>
                <c:pt idx="763">
                  <c:v>32.125356886499503</c:v>
                </c:pt>
                <c:pt idx="764">
                  <c:v>32.16643804400519</c:v>
                </c:pt>
                <c:pt idx="765">
                  <c:v>32.2082157870027</c:v>
                </c:pt>
                <c:pt idx="766">
                  <c:v>32.249992627301253</c:v>
                </c:pt>
                <c:pt idx="767">
                  <c:v>32.291769780102186</c:v>
                </c:pt>
                <c:pt idx="768">
                  <c:v>32.33354427080485</c:v>
                </c:pt>
                <c:pt idx="769">
                  <c:v>32.375321099505527</c:v>
                </c:pt>
                <c:pt idx="770">
                  <c:v>32.417095416603843</c:v>
                </c:pt>
                <c:pt idx="771">
                  <c:v>32.458175844898506</c:v>
                </c:pt>
                <c:pt idx="772">
                  <c:v>32.499949247699988</c:v>
                </c:pt>
                <c:pt idx="773">
                  <c:v>32.541725185204996</c:v>
                </c:pt>
                <c:pt idx="774">
                  <c:v>32.583502743000281</c:v>
                </c:pt>
                <c:pt idx="775">
                  <c:v>32.62517422450037</c:v>
                </c:pt>
                <c:pt idx="776">
                  <c:v>32.666950150400226</c:v>
                </c:pt>
                <c:pt idx="777">
                  <c:v>32.708726446704532</c:v>
                </c:pt>
                <c:pt idx="778">
                  <c:v>32.749806701402122</c:v>
                </c:pt>
                <c:pt idx="779">
                  <c:v>32.791584618003981</c:v>
                </c:pt>
                <c:pt idx="780">
                  <c:v>32.833360370299488</c:v>
                </c:pt>
                <c:pt idx="781">
                  <c:v>32.875137569404615</c:v>
                </c:pt>
                <c:pt idx="782">
                  <c:v>32.91691405090387</c:v>
                </c:pt>
                <c:pt idx="783">
                  <c:v>32.958690891202423</c:v>
                </c:pt>
                <c:pt idx="784">
                  <c:v>32.999772476803628</c:v>
                </c:pt>
                <c:pt idx="785">
                  <c:v>33.041546782398655</c:v>
                </c:pt>
                <c:pt idx="786">
                  <c:v>33.08332217590214</c:v>
                </c:pt>
                <c:pt idx="787">
                  <c:v>33.125100092598586</c:v>
                </c:pt>
                <c:pt idx="788">
                  <c:v>33.166875844901369</c:v>
                </c:pt>
                <c:pt idx="789">
                  <c:v>33.208653946705454</c:v>
                </c:pt>
                <c:pt idx="790">
                  <c:v>33.250430428204709</c:v>
                </c:pt>
                <c:pt idx="791">
                  <c:v>33.291509780101478</c:v>
                </c:pt>
                <c:pt idx="792">
                  <c:v>33.333285891203559</c:v>
                </c:pt>
                <c:pt idx="793">
                  <c:v>33.375061828701291</c:v>
                </c:pt>
                <c:pt idx="794">
                  <c:v>33.416838657401968</c:v>
                </c:pt>
                <c:pt idx="795">
                  <c:v>33.458615138901223</c:v>
                </c:pt>
                <c:pt idx="796">
                  <c:v>33.500390532404708</c:v>
                </c:pt>
                <c:pt idx="797">
                  <c:v>33.541470601805486</c:v>
                </c:pt>
                <c:pt idx="798">
                  <c:v>33.583244548601215</c:v>
                </c:pt>
                <c:pt idx="799">
                  <c:v>33.625021747699066</c:v>
                </c:pt>
                <c:pt idx="800">
                  <c:v>33.66679623840173</c:v>
                </c:pt>
                <c:pt idx="801">
                  <c:v>33.708574525400763</c:v>
                </c:pt>
                <c:pt idx="802">
                  <c:v>33.750350277703546</c:v>
                </c:pt>
                <c:pt idx="803">
                  <c:v>33.791430891200434</c:v>
                </c:pt>
                <c:pt idx="804">
                  <c:v>33.833206828705443</c:v>
                </c:pt>
                <c:pt idx="805">
                  <c:v>33.874982395798725</c:v>
                </c:pt>
                <c:pt idx="806">
                  <c:v>33.916757430502912</c:v>
                </c:pt>
                <c:pt idx="807">
                  <c:v>33.958534629600763</c:v>
                </c:pt>
                <c:pt idx="808">
                  <c:v>34.000309837902023</c:v>
                </c:pt>
                <c:pt idx="809">
                  <c:v>34.042086863402801</c:v>
                </c:pt>
                <c:pt idx="810">
                  <c:v>34.083167476805102</c:v>
                </c:pt>
                <c:pt idx="811">
                  <c:v>34.124944305498502</c:v>
                </c:pt>
                <c:pt idx="812">
                  <c:v>34.166720960602106</c:v>
                </c:pt>
                <c:pt idx="813">
                  <c:v>34.208497986102884</c:v>
                </c:pt>
                <c:pt idx="814">
                  <c:v>34.250272476798273</c:v>
                </c:pt>
                <c:pt idx="815">
                  <c:v>34.292046967602801</c:v>
                </c:pt>
                <c:pt idx="816">
                  <c:v>34.333127210600651</c:v>
                </c:pt>
                <c:pt idx="817">
                  <c:v>34.374900798604358</c:v>
                </c:pt>
                <c:pt idx="818">
                  <c:v>34.416678368004796</c:v>
                </c:pt>
                <c:pt idx="819">
                  <c:v>34.458456099499017</c:v>
                </c:pt>
                <c:pt idx="820">
                  <c:v>34.50023131940543</c:v>
                </c:pt>
                <c:pt idx="821">
                  <c:v>34.542009780103399</c:v>
                </c:pt>
                <c:pt idx="822">
                  <c:v>34.583092372704414</c:v>
                </c:pt>
                <c:pt idx="823">
                  <c:v>34.62486759260355</c:v>
                </c:pt>
                <c:pt idx="824">
                  <c:v>34.666642256903287</c:v>
                </c:pt>
                <c:pt idx="825">
                  <c:v>34.708417650399497</c:v>
                </c:pt>
                <c:pt idx="826">
                  <c:v>34.750191597202502</c:v>
                </c:pt>
                <c:pt idx="827">
                  <c:v>34.791967893499532</c:v>
                </c:pt>
                <c:pt idx="828">
                  <c:v>34.83374383100454</c:v>
                </c:pt>
                <c:pt idx="829">
                  <c:v>34.874827696701686</c:v>
                </c:pt>
                <c:pt idx="830">
                  <c:v>34.91660298610077</c:v>
                </c:pt>
                <c:pt idx="831">
                  <c:v>34.958378287003143</c:v>
                </c:pt>
                <c:pt idx="832">
                  <c:v>35.000152106498717</c:v>
                </c:pt>
                <c:pt idx="833">
                  <c:v>35.041928576400096</c:v>
                </c:pt>
                <c:pt idx="834">
                  <c:v>35.083706863399129</c:v>
                </c:pt>
                <c:pt idx="835">
                  <c:v>35.124788194400026</c:v>
                </c:pt>
                <c:pt idx="836">
                  <c:v>35.166564490704332</c:v>
                </c:pt>
                <c:pt idx="837">
                  <c:v>35.208339340199018</c:v>
                </c:pt>
                <c:pt idx="838">
                  <c:v>35.250113645801321</c:v>
                </c:pt>
                <c:pt idx="839">
                  <c:v>35.291889039304806</c:v>
                </c:pt>
                <c:pt idx="840">
                  <c:v>35.33366570599901</c:v>
                </c:pt>
                <c:pt idx="841">
                  <c:v>35.375439652700152</c:v>
                </c:pt>
                <c:pt idx="842">
                  <c:v>35.416519363403495</c:v>
                </c:pt>
              </c:numCache>
            </c:numRef>
          </c:xVal>
          <c:yVal>
            <c:numRef>
              <c:f>'3458A drift test (SN18) - 2022-'!$N$7:$N$850</c:f>
              <c:numCache>
                <c:formatCode>_-* #,##0.000_-;\-* #,##0.000_-;_-* "-"??_-;_-@_-</c:formatCode>
                <c:ptCount val="844"/>
                <c:pt idx="0">
                  <c:v>0</c:v>
                </c:pt>
                <c:pt idx="1">
                  <c:v>-7.4978958742518739E-2</c:v>
                </c:pt>
                <c:pt idx="2">
                  <c:v>-0.13171979234294173</c:v>
                </c:pt>
                <c:pt idx="3">
                  <c:v>-0.11246843805753259</c:v>
                </c:pt>
                <c:pt idx="4">
                  <c:v>-0.20669875108546046</c:v>
                </c:pt>
                <c:pt idx="5">
                  <c:v>-0.18542093851342462</c:v>
                </c:pt>
                <c:pt idx="6">
                  <c:v>-0.22088395954181173</c:v>
                </c:pt>
                <c:pt idx="7">
                  <c:v>-0.23101625119992747</c:v>
                </c:pt>
                <c:pt idx="8">
                  <c:v>-0.4103578146284898</c:v>
                </c:pt>
                <c:pt idx="9">
                  <c:v>-0.64238729508422165</c:v>
                </c:pt>
                <c:pt idx="10">
                  <c:v>-0.96155448422721468</c:v>
                </c:pt>
                <c:pt idx="11">
                  <c:v>-0.96966031759870375</c:v>
                </c:pt>
                <c:pt idx="12">
                  <c:v>-0.69608844114221347</c:v>
                </c:pt>
                <c:pt idx="13">
                  <c:v>-0.61503010742732356</c:v>
                </c:pt>
                <c:pt idx="14">
                  <c:v>-0.4873632317701263</c:v>
                </c:pt>
                <c:pt idx="15">
                  <c:v>-0.50154844011398658</c:v>
                </c:pt>
                <c:pt idx="16">
                  <c:v>-0.57652739885650528</c:v>
                </c:pt>
                <c:pt idx="17">
                  <c:v>-0.50154844011398658</c:v>
                </c:pt>
                <c:pt idx="18">
                  <c:v>-0.22392364697175182</c:v>
                </c:pt>
                <c:pt idx="19">
                  <c:v>-0.19859291771397147</c:v>
                </c:pt>
                <c:pt idx="20">
                  <c:v>-0.34145823097083333</c:v>
                </c:pt>
                <c:pt idx="21">
                  <c:v>-0.40833135634186307</c:v>
                </c:pt>
                <c:pt idx="22">
                  <c:v>-0.68696937862741114</c:v>
                </c:pt>
                <c:pt idx="23">
                  <c:v>-0.94432958822843227</c:v>
                </c:pt>
                <c:pt idx="24">
                  <c:v>-0.83084792102758631</c:v>
                </c:pt>
                <c:pt idx="25">
                  <c:v>-0.91393271314159408</c:v>
                </c:pt>
                <c:pt idx="26">
                  <c:v>-0.94128990079849217</c:v>
                </c:pt>
                <c:pt idx="27">
                  <c:v>-1.0375466721130469</c:v>
                </c:pt>
                <c:pt idx="28">
                  <c:v>-1.0689567764556895</c:v>
                </c:pt>
                <c:pt idx="29">
                  <c:v>-1.1327902142842881</c:v>
                </c:pt>
                <c:pt idx="30">
                  <c:v>-1.2148617771424914</c:v>
                </c:pt>
                <c:pt idx="31">
                  <c:v>-1.227020527199725</c:v>
                </c:pt>
                <c:pt idx="32">
                  <c:v>-1.270589381599601</c:v>
                </c:pt>
                <c:pt idx="33">
                  <c:v>-1.5482141747418356</c:v>
                </c:pt>
                <c:pt idx="34">
                  <c:v>-1.5887433415992807</c:v>
                </c:pt>
                <c:pt idx="35">
                  <c:v>-1.651563550284566</c:v>
                </c:pt>
                <c:pt idx="36">
                  <c:v>-1.7123573006832244</c:v>
                </c:pt>
                <c:pt idx="37">
                  <c:v>-1.743767404913376</c:v>
                </c:pt>
                <c:pt idx="38">
                  <c:v>-1.7701113634269607</c:v>
                </c:pt>
                <c:pt idx="39">
                  <c:v>-1.654603237826997</c:v>
                </c:pt>
                <c:pt idx="40">
                  <c:v>-1.6221799043410412</c:v>
                </c:pt>
                <c:pt idx="41">
                  <c:v>-1.6079946958846898</c:v>
                </c:pt>
                <c:pt idx="42">
                  <c:v>-1.5066717787410773</c:v>
                </c:pt>
                <c:pt idx="43">
                  <c:v>-1.5593596956557558</c:v>
                </c:pt>
                <c:pt idx="44">
                  <c:v>-1.5755713623987337</c:v>
                </c:pt>
                <c:pt idx="45">
                  <c:v>-1.7204631340547134</c:v>
                </c:pt>
                <c:pt idx="46">
                  <c:v>-1.7620055300554718</c:v>
                </c:pt>
                <c:pt idx="47">
                  <c:v>-1.8511696971418508</c:v>
                </c:pt>
                <c:pt idx="48">
                  <c:v>-1.9180428225128805</c:v>
                </c:pt>
                <c:pt idx="49">
                  <c:v>-1.9950482396545171</c:v>
                </c:pt>
                <c:pt idx="50">
                  <c:v>-2.0376038647985886</c:v>
                </c:pt>
                <c:pt idx="51">
                  <c:v>-2.1419664695971234</c:v>
                </c:pt>
                <c:pt idx="52">
                  <c:v>-2.1551384487976701</c:v>
                </c:pt>
                <c:pt idx="53">
                  <c:v>-2.2209983449128954</c:v>
                </c:pt>
                <c:pt idx="54">
                  <c:v>-2.2969905329112188</c:v>
                </c:pt>
                <c:pt idx="55">
                  <c:v>-2.2736862619400653</c:v>
                </c:pt>
                <c:pt idx="56">
                  <c:v>-2.2250512615986402</c:v>
                </c:pt>
                <c:pt idx="57">
                  <c:v>-2.2118792823980931</c:v>
                </c:pt>
                <c:pt idx="58">
                  <c:v>-2.0325377189695311</c:v>
                </c:pt>
                <c:pt idx="59">
                  <c:v>-1.8552226138275953</c:v>
                </c:pt>
                <c:pt idx="60">
                  <c:v>-1.7670716758845297</c:v>
                </c:pt>
                <c:pt idx="61">
                  <c:v>-1.6394048002273325</c:v>
                </c:pt>
                <c:pt idx="62">
                  <c:v>-1.6009020916565142</c:v>
                </c:pt>
                <c:pt idx="63">
                  <c:v>-1.535042195541289</c:v>
                </c:pt>
                <c:pt idx="64">
                  <c:v>-1.5076850078843906</c:v>
                </c:pt>
                <c:pt idx="65">
                  <c:v>-1.5076850078843906</c:v>
                </c:pt>
                <c:pt idx="66">
                  <c:v>-1.5553067789700115</c:v>
                </c:pt>
                <c:pt idx="67">
                  <c:v>-1.4975527162262749</c:v>
                </c:pt>
                <c:pt idx="68">
                  <c:v>-1.4154811532555807</c:v>
                </c:pt>
                <c:pt idx="69">
                  <c:v>-1.4428383409124788</c:v>
                </c:pt>
                <c:pt idx="70">
                  <c:v>-1.5249099037706821</c:v>
                </c:pt>
                <c:pt idx="71">
                  <c:v>-1.6971588630835599</c:v>
                </c:pt>
                <c:pt idx="72">
                  <c:v>-1.743767404913376</c:v>
                </c:pt>
                <c:pt idx="73">
                  <c:v>-1.8724475098263778</c:v>
                </c:pt>
                <c:pt idx="74">
                  <c:v>-1.9231089684544294</c:v>
                </c:pt>
                <c:pt idx="75">
                  <c:v>-1.9636381353118744</c:v>
                </c:pt>
                <c:pt idx="76">
                  <c:v>-2.0355774065119618</c:v>
                </c:pt>
                <c:pt idx="77">
                  <c:v>-2.1267680319974587</c:v>
                </c:pt>
                <c:pt idx="78">
                  <c:v>-2.2260644908544447</c:v>
                </c:pt>
                <c:pt idx="79">
                  <c:v>-2.1794559489121372</c:v>
                </c:pt>
                <c:pt idx="80">
                  <c:v>-2.1135960526844211</c:v>
                </c:pt>
                <c:pt idx="81">
                  <c:v>-1.9849159478839102</c:v>
                </c:pt>
                <c:pt idx="82">
                  <c:v>-1.8126669886835236</c:v>
                </c:pt>
                <c:pt idx="83">
                  <c:v>-1.5988756333698875</c:v>
                </c:pt>
                <c:pt idx="84">
                  <c:v>-1.4397986533700475</c:v>
                </c:pt>
                <c:pt idx="85">
                  <c:v>-1.3911636531411136</c:v>
                </c:pt>
                <c:pt idx="86">
                  <c:v>-1.384071048912938</c:v>
                </c:pt>
                <c:pt idx="87">
                  <c:v>-1.4529706325705944</c:v>
                </c:pt>
                <c:pt idx="88">
                  <c:v>-1.4742484452551214</c:v>
                </c:pt>
                <c:pt idx="89">
                  <c:v>-1.4094017781707184</c:v>
                </c:pt>
                <c:pt idx="90">
                  <c:v>-1.3313831319982596</c:v>
                </c:pt>
                <c:pt idx="91">
                  <c:v>-1.3263169860567106</c:v>
                </c:pt>
                <c:pt idx="92">
                  <c:v>-1.3141582359994772</c:v>
                </c:pt>
                <c:pt idx="93">
                  <c:v>-1.3080788610271059</c:v>
                </c:pt>
                <c:pt idx="94">
                  <c:v>-1.3820445905138203</c:v>
                </c:pt>
                <c:pt idx="95">
                  <c:v>-1.5553067789700115</c:v>
                </c:pt>
                <c:pt idx="96">
                  <c:v>-1.695132404684442</c:v>
                </c:pt>
                <c:pt idx="97">
                  <c:v>-1.7913891759989966</c:v>
                </c:pt>
                <c:pt idx="98">
                  <c:v>-1.9139899058271361</c:v>
                </c:pt>
                <c:pt idx="99">
                  <c:v>-1.9636381353118744</c:v>
                </c:pt>
                <c:pt idx="100">
                  <c:v>-2.0274715731404731</c:v>
                </c:pt>
                <c:pt idx="101">
                  <c:v>-2.0315244898262175</c:v>
                </c:pt>
                <c:pt idx="102">
                  <c:v>-2.1591913654834149</c:v>
                </c:pt>
                <c:pt idx="103">
                  <c:v>-2.1632442821691593</c:v>
                </c:pt>
                <c:pt idx="104">
                  <c:v>-2.1865485531403128</c:v>
                </c:pt>
                <c:pt idx="105">
                  <c:v>-2.1591913654834149</c:v>
                </c:pt>
                <c:pt idx="106">
                  <c:v>-2.0365906356552754</c:v>
                </c:pt>
                <c:pt idx="107">
                  <c:v>-1.9727571978266767</c:v>
                </c:pt>
                <c:pt idx="108">
                  <c:v>-1.9220957391986251</c:v>
                </c:pt>
                <c:pt idx="109">
                  <c:v>-1.9220957391986251</c:v>
                </c:pt>
                <c:pt idx="110">
                  <c:v>-1.9768101145124213</c:v>
                </c:pt>
                <c:pt idx="111">
                  <c:v>-1.9636381353118744</c:v>
                </c:pt>
                <c:pt idx="112">
                  <c:v>-1.9251354267410561</c:v>
                </c:pt>
                <c:pt idx="113">
                  <c:v>-1.9048708433123336</c:v>
                </c:pt>
                <c:pt idx="114">
                  <c:v>-1.8694078222839465</c:v>
                </c:pt>
                <c:pt idx="115">
                  <c:v>-1.8278654262831882</c:v>
                </c:pt>
                <c:pt idx="116">
                  <c:v>-1.9687042811409323</c:v>
                </c:pt>
                <c:pt idx="117">
                  <c:v>-2.008220218855064</c:v>
                </c:pt>
                <c:pt idx="118">
                  <c:v>-2.1075166777120495</c:v>
                </c:pt>
                <c:pt idx="119">
                  <c:v>-2.1551384487976701</c:v>
                </c:pt>
                <c:pt idx="120">
                  <c:v>-2.2341703242259334</c:v>
                </c:pt>
                <c:pt idx="121">
                  <c:v>-2.3780488666261088</c:v>
                </c:pt>
                <c:pt idx="122">
                  <c:v>-2.5057157422833058</c:v>
                </c:pt>
                <c:pt idx="123">
                  <c:v>-2.5573904300546713</c:v>
                </c:pt>
                <c:pt idx="124">
                  <c:v>-2.6232503262823874</c:v>
                </c:pt>
                <c:pt idx="125">
                  <c:v>-2.6252767845690141</c:v>
                </c:pt>
                <c:pt idx="126">
                  <c:v>-2.7539568893695248</c:v>
                </c:pt>
                <c:pt idx="127">
                  <c:v>-2.7701685561125027</c:v>
                </c:pt>
                <c:pt idx="128">
                  <c:v>-2.7833405354255407</c:v>
                </c:pt>
                <c:pt idx="129">
                  <c:v>-2.7225467850268821</c:v>
                </c:pt>
                <c:pt idx="130">
                  <c:v>-2.7336923059408025</c:v>
                </c:pt>
                <c:pt idx="131">
                  <c:v>-2.6769514723403791</c:v>
                </c:pt>
                <c:pt idx="132">
                  <c:v>-2.4722791796540364</c:v>
                </c:pt>
                <c:pt idx="133">
                  <c:v>-2.5148348047981082</c:v>
                </c:pt>
                <c:pt idx="134">
                  <c:v>-2.5340861590835173</c:v>
                </c:pt>
                <c:pt idx="135">
                  <c:v>-2.5067289714266194</c:v>
                </c:pt>
                <c:pt idx="136">
                  <c:v>-2.5381390757692621</c:v>
                </c:pt>
                <c:pt idx="137">
                  <c:v>-2.4834247004554655</c:v>
                </c:pt>
                <c:pt idx="138">
                  <c:v>-2.4013531375972623</c:v>
                </c:pt>
                <c:pt idx="139">
                  <c:v>-2.4337764710832182</c:v>
                </c:pt>
                <c:pt idx="140">
                  <c:v>-2.4702527212549188</c:v>
                </c:pt>
                <c:pt idx="141">
                  <c:v>-2.4722791796540364</c:v>
                </c:pt>
                <c:pt idx="142">
                  <c:v>-2.55435074251224</c:v>
                </c:pt>
                <c:pt idx="143">
                  <c:v>-2.6739117847979483</c:v>
                </c:pt>
                <c:pt idx="144">
                  <c:v>-2.716467410054511</c:v>
                </c:pt>
                <c:pt idx="145">
                  <c:v>-2.8279226189687301</c:v>
                </c:pt>
                <c:pt idx="146">
                  <c:v>-2.8816237650267218</c:v>
                </c:pt>
                <c:pt idx="147">
                  <c:v>-2.9788937655970811</c:v>
                </c:pt>
                <c:pt idx="148">
                  <c:v>-3.0224626199969573</c:v>
                </c:pt>
                <c:pt idx="149">
                  <c:v>-3.0852828286822422</c:v>
                </c:pt>
                <c:pt idx="150">
                  <c:v>-3.1156797037690804</c:v>
                </c:pt>
                <c:pt idx="151">
                  <c:v>-3.1318913705120583</c:v>
                </c:pt>
                <c:pt idx="152">
                  <c:v>-3.0913622036546138</c:v>
                </c:pt>
                <c:pt idx="153">
                  <c:v>-3.1784999124543658</c:v>
                </c:pt>
                <c:pt idx="154">
                  <c:v>-3.1085870996533962</c:v>
                </c:pt>
                <c:pt idx="155">
                  <c:v>-2.9981451198824902</c:v>
                </c:pt>
                <c:pt idx="156">
                  <c:v>-2.9525498070834963</c:v>
                </c:pt>
                <c:pt idx="157">
                  <c:v>-2.8937825151964467</c:v>
                </c:pt>
                <c:pt idx="158">
                  <c:v>-2.9282323069690293</c:v>
                </c:pt>
                <c:pt idx="159">
                  <c:v>-2.8785840775967819</c:v>
                </c:pt>
                <c:pt idx="160">
                  <c:v>-2.8137374105123789</c:v>
                </c:pt>
                <c:pt idx="161">
                  <c:v>-2.8046183479975766</c:v>
                </c:pt>
                <c:pt idx="162">
                  <c:v>-2.7762479311973651</c:v>
                </c:pt>
                <c:pt idx="163">
                  <c:v>-2.7326790767974889</c:v>
                </c:pt>
                <c:pt idx="164">
                  <c:v>-2.7347055351966065</c:v>
                </c:pt>
                <c:pt idx="165">
                  <c:v>-2.7904331396537163</c:v>
                </c:pt>
                <c:pt idx="166">
                  <c:v>-2.8816237650267218</c:v>
                </c:pt>
                <c:pt idx="167">
                  <c:v>-2.9018883485679354</c:v>
                </c:pt>
                <c:pt idx="168">
                  <c:v>-3.0143567866254681</c:v>
                </c:pt>
                <c:pt idx="169">
                  <c:v>-3.1014944954252202</c:v>
                </c:pt>
                <c:pt idx="170">
                  <c:v>-3.1085870996533962</c:v>
                </c:pt>
                <c:pt idx="171">
                  <c:v>-3.1724205374819947</c:v>
                </c:pt>
                <c:pt idx="172">
                  <c:v>-3.2514524127977666</c:v>
                </c:pt>
                <c:pt idx="173">
                  <c:v>-3.3213652257112276</c:v>
                </c:pt>
                <c:pt idx="174">
                  <c:v>-3.3011006422825053</c:v>
                </c:pt>
                <c:pt idx="175">
                  <c:v>-3.3750663718817107</c:v>
                </c:pt>
                <c:pt idx="176">
                  <c:v>-3.2747566837689206</c:v>
                </c:pt>
                <c:pt idx="177">
                  <c:v>-3.2099100167970085</c:v>
                </c:pt>
                <c:pt idx="178">
                  <c:v>-3.1562088707390168</c:v>
                </c:pt>
                <c:pt idx="179">
                  <c:v>-3.06501824525352</c:v>
                </c:pt>
                <c:pt idx="180">
                  <c:v>-3.0103038699397238</c:v>
                </c:pt>
                <c:pt idx="181">
                  <c:v>-3.0265155366827017</c:v>
                </c:pt>
                <c:pt idx="182">
                  <c:v>-2.9353249111972048</c:v>
                </c:pt>
                <c:pt idx="183">
                  <c:v>-2.8816237650267218</c:v>
                </c:pt>
                <c:pt idx="184">
                  <c:v>-2.792459597940343</c:v>
                </c:pt>
                <c:pt idx="185">
                  <c:v>-2.756996576911956</c:v>
                </c:pt>
                <c:pt idx="186">
                  <c:v>-2.8836502234258399</c:v>
                </c:pt>
                <c:pt idx="187">
                  <c:v>-2.9302587653681469</c:v>
                </c:pt>
                <c:pt idx="188">
                  <c:v>-2.8917560567973286</c:v>
                </c:pt>
                <c:pt idx="189">
                  <c:v>-2.976867307197963</c:v>
                </c:pt>
                <c:pt idx="190">
                  <c:v>-3.0832563702831246</c:v>
                </c:pt>
                <c:pt idx="191">
                  <c:v>-3.1035209537118469</c:v>
                </c:pt>
                <c:pt idx="192">
                  <c:v>-3.2210555377109285</c:v>
                </c:pt>
                <c:pt idx="193">
                  <c:v>-3.2869154338261537</c:v>
                </c:pt>
                <c:pt idx="194">
                  <c:v>-3.3051535589682497</c:v>
                </c:pt>
                <c:pt idx="195">
                  <c:v>-3.3396033508533236</c:v>
                </c:pt>
                <c:pt idx="196">
                  <c:v>-3.4044500178252353</c:v>
                </c:pt>
                <c:pt idx="197">
                  <c:v>-3.4155955387391557</c:v>
                </c:pt>
                <c:pt idx="198">
                  <c:v>-3.4226881429673313</c:v>
                </c:pt>
                <c:pt idx="199">
                  <c:v>-3.5402227268539215</c:v>
                </c:pt>
                <c:pt idx="200">
                  <c:v>-3.5483285602254107</c:v>
                </c:pt>
                <c:pt idx="201">
                  <c:v>-3.3933044969113153</c:v>
                </c:pt>
                <c:pt idx="202">
                  <c:v>-3.3608811634253595</c:v>
                </c:pt>
                <c:pt idx="203">
                  <c:v>-3.1683676207962499</c:v>
                </c:pt>
                <c:pt idx="204">
                  <c:v>-3.076163766054949</c:v>
                </c:pt>
                <c:pt idx="205">
                  <c:v>-2.9586291821683584</c:v>
                </c:pt>
                <c:pt idx="206">
                  <c:v>-2.9819334531395123</c:v>
                </c:pt>
                <c:pt idx="207">
                  <c:v>-3.0680579326834598</c:v>
                </c:pt>
                <c:pt idx="208">
                  <c:v>-3.0265155366827017</c:v>
                </c:pt>
                <c:pt idx="209">
                  <c:v>-3.035634599197504</c:v>
                </c:pt>
                <c:pt idx="210">
                  <c:v>-2.9150603277684826</c:v>
                </c:pt>
                <c:pt idx="211">
                  <c:v>-2.8188035564539278</c:v>
                </c:pt>
                <c:pt idx="212">
                  <c:v>-2.6891102223976127</c:v>
                </c:pt>
                <c:pt idx="213">
                  <c:v>-2.751930431082898</c:v>
                </c:pt>
                <c:pt idx="214">
                  <c:v>-2.9049280359978757</c:v>
                </c:pt>
                <c:pt idx="215">
                  <c:v>-3.0721108493692046</c:v>
                </c:pt>
                <c:pt idx="216">
                  <c:v>-3.2018041834255193</c:v>
                </c:pt>
                <c:pt idx="217">
                  <c:v>-3.3801325177107686</c:v>
                </c:pt>
                <c:pt idx="218">
                  <c:v>-3.4510585597675427</c:v>
                </c:pt>
                <c:pt idx="219">
                  <c:v>-3.4865215807959298</c:v>
                </c:pt>
                <c:pt idx="220">
                  <c:v>-3.557447622740213</c:v>
                </c:pt>
                <c:pt idx="221">
                  <c:v>-3.6992997068537616</c:v>
                </c:pt>
                <c:pt idx="222">
                  <c:v>-3.795556478168316</c:v>
                </c:pt>
                <c:pt idx="223">
                  <c:v>-3.7651596030814778</c:v>
                </c:pt>
                <c:pt idx="224">
                  <c:v>-3.714498144453426</c:v>
                </c:pt>
                <c:pt idx="225">
                  <c:v>-3.692207102625586</c:v>
                </c:pt>
                <c:pt idx="226">
                  <c:v>-3.4480188722251115</c:v>
                </c:pt>
                <c:pt idx="227">
                  <c:v>-3.3122461631964253</c:v>
                </c:pt>
                <c:pt idx="228">
                  <c:v>-3.2676640796532359</c:v>
                </c:pt>
                <c:pt idx="229">
                  <c:v>-3.284888975539527</c:v>
                </c:pt>
                <c:pt idx="230">
                  <c:v>-3.2453730378253955</c:v>
                </c:pt>
                <c:pt idx="231">
                  <c:v>-3.2717169963389803</c:v>
                </c:pt>
                <c:pt idx="232">
                  <c:v>-3.2828625171404093</c:v>
                </c:pt>
                <c:pt idx="233">
                  <c:v>-3.2990741838833872</c:v>
                </c:pt>
                <c:pt idx="234">
                  <c:v>-3.343656267539068</c:v>
                </c:pt>
                <c:pt idx="235">
                  <c:v>-3.3700002259401618</c:v>
                </c:pt>
                <c:pt idx="236">
                  <c:v>-3.4287675179397024</c:v>
                </c:pt>
                <c:pt idx="237">
                  <c:v>-3.4672702265105206</c:v>
                </c:pt>
                <c:pt idx="238">
                  <c:v>-3.5746725187389954</c:v>
                </c:pt>
                <c:pt idx="239">
                  <c:v>-3.7296965820530907</c:v>
                </c:pt>
                <c:pt idx="240">
                  <c:v>-3.8279798116542723</c:v>
                </c:pt>
                <c:pt idx="241">
                  <c:v>-3.8522973118812303</c:v>
                </c:pt>
                <c:pt idx="242">
                  <c:v>-3.9404482498242959</c:v>
                </c:pt>
                <c:pt idx="243">
                  <c:v>-3.9921229375956608</c:v>
                </c:pt>
                <c:pt idx="244">
                  <c:v>-4.1451205425106386</c:v>
                </c:pt>
                <c:pt idx="245">
                  <c:v>-4.161332209253616</c:v>
                </c:pt>
                <c:pt idx="246">
                  <c:v>-4.2038878345101791</c:v>
                </c:pt>
                <c:pt idx="247">
                  <c:v>-4.1542396050254409</c:v>
                </c:pt>
                <c:pt idx="248">
                  <c:v>-4.0964855422817044</c:v>
                </c:pt>
                <c:pt idx="249">
                  <c:v>-4.0671018963381798</c:v>
                </c:pt>
                <c:pt idx="250">
                  <c:v>-4.0184668959967542</c:v>
                </c:pt>
                <c:pt idx="251">
                  <c:v>-3.894852937025302</c:v>
                </c:pt>
                <c:pt idx="252">
                  <c:v>-3.8664825202250905</c:v>
                </c:pt>
                <c:pt idx="253">
                  <c:v>-3.7864374156535137</c:v>
                </c:pt>
                <c:pt idx="254">
                  <c:v>-3.8178475199961563</c:v>
                </c:pt>
                <c:pt idx="255">
                  <c:v>-3.8229136658252143</c:v>
                </c:pt>
                <c:pt idx="256">
                  <c:v>-3.849257624338799</c:v>
                </c:pt>
                <c:pt idx="257">
                  <c:v>-3.8462179367963678</c:v>
                </c:pt>
                <c:pt idx="258">
                  <c:v>-3.7884638739401404</c:v>
                </c:pt>
                <c:pt idx="259">
                  <c:v>-3.7935300198816893</c:v>
                </c:pt>
                <c:pt idx="260">
                  <c:v>-3.6749822067392945</c:v>
                </c:pt>
                <c:pt idx="261">
                  <c:v>-3.7803580405686517</c:v>
                </c:pt>
                <c:pt idx="262">
                  <c:v>-3.8644560619384638</c:v>
                </c:pt>
                <c:pt idx="263">
                  <c:v>-3.9799641875384273</c:v>
                </c:pt>
                <c:pt idx="264">
                  <c:v>-4.1319485633100914</c:v>
                </c:pt>
                <c:pt idx="265">
                  <c:v>-4.1157368965671139</c:v>
                </c:pt>
                <c:pt idx="266">
                  <c:v>-4.2170598137107262</c:v>
                </c:pt>
                <c:pt idx="267">
                  <c:v>-4.2707609598812093</c:v>
                </c:pt>
                <c:pt idx="268">
                  <c:v>-4.3082504391962226</c:v>
                </c:pt>
                <c:pt idx="269">
                  <c:v>-4.3913352313102303</c:v>
                </c:pt>
                <c:pt idx="270">
                  <c:v>-4.4906316901672163</c:v>
                </c:pt>
                <c:pt idx="271">
                  <c:v>-4.4288247106252445</c:v>
                </c:pt>
                <c:pt idx="272">
                  <c:v>-4.3508060644527857</c:v>
                </c:pt>
                <c:pt idx="273">
                  <c:v>-4.3325679393106897</c:v>
                </c:pt>
                <c:pt idx="274">
                  <c:v>-4.2565757514248572</c:v>
                </c:pt>
                <c:pt idx="275">
                  <c:v>-4.2748138765669532</c:v>
                </c:pt>
                <c:pt idx="276">
                  <c:v>-4.1562660634245585</c:v>
                </c:pt>
                <c:pt idx="277">
                  <c:v>-4.1410676258248937</c:v>
                </c:pt>
                <c:pt idx="278">
                  <c:v>-4.132961792453405</c:v>
                </c:pt>
                <c:pt idx="279">
                  <c:v>-4.1248559590819163</c:v>
                </c:pt>
                <c:pt idx="280">
                  <c:v>-4.0954723131383908</c:v>
                </c:pt>
                <c:pt idx="281">
                  <c:v>-4.0650754379390621</c:v>
                </c:pt>
                <c:pt idx="282">
                  <c:v>-4.0630489796524349</c:v>
                </c:pt>
                <c:pt idx="283">
                  <c:v>-3.987056791654112</c:v>
                </c:pt>
                <c:pt idx="284">
                  <c:v>-4.0022552292537767</c:v>
                </c:pt>
                <c:pt idx="285">
                  <c:v>-3.9911097083398563</c:v>
                </c:pt>
                <c:pt idx="286">
                  <c:v>-4.0488637711960838</c:v>
                </c:pt>
                <c:pt idx="287">
                  <c:v>-4.0002287709671496</c:v>
                </c:pt>
                <c:pt idx="288">
                  <c:v>-4.051903458738515</c:v>
                </c:pt>
                <c:pt idx="289">
                  <c:v>-4.1177633548537402</c:v>
                </c:pt>
                <c:pt idx="290">
                  <c:v>-4.125869188225229</c:v>
                </c:pt>
                <c:pt idx="291">
                  <c:v>-4.161332209253616</c:v>
                </c:pt>
                <c:pt idx="292">
                  <c:v>-4.1562660634245585</c:v>
                </c:pt>
                <c:pt idx="293">
                  <c:v>-4.3062239809095963</c:v>
                </c:pt>
                <c:pt idx="294">
                  <c:v>-4.2819064807951293</c:v>
                </c:pt>
                <c:pt idx="295">
                  <c:v>-4.2555625222815445</c:v>
                </c:pt>
                <c:pt idx="296">
                  <c:v>-4.3041975225104778</c:v>
                </c:pt>
                <c:pt idx="297">
                  <c:v>-4.243403772224311</c:v>
                </c:pt>
                <c:pt idx="298">
                  <c:v>-4.2596154389672884</c:v>
                </c:pt>
                <c:pt idx="299">
                  <c:v>-4.0275859586240479</c:v>
                </c:pt>
                <c:pt idx="300">
                  <c:v>-3.9678054374811937</c:v>
                </c:pt>
                <c:pt idx="301">
                  <c:v>-3.9252498122246311</c:v>
                </c:pt>
                <c:pt idx="302">
                  <c:v>-3.8026490823964916</c:v>
                </c:pt>
                <c:pt idx="303">
                  <c:v>-3.6243207481112427</c:v>
                </c:pt>
                <c:pt idx="304">
                  <c:v>-3.6020297063958937</c:v>
                </c:pt>
                <c:pt idx="305">
                  <c:v>-3.5544079353102731</c:v>
                </c:pt>
                <c:pt idx="306">
                  <c:v>-3.4692966847971474</c:v>
                </c:pt>
                <c:pt idx="307">
                  <c:v>-3.4865215807959298</c:v>
                </c:pt>
                <c:pt idx="308">
                  <c:v>-3.3294710590827168</c:v>
                </c:pt>
                <c:pt idx="309">
                  <c:v>-3.4723363723395786</c:v>
                </c:pt>
                <c:pt idx="310">
                  <c:v>-3.5503550186245283</c:v>
                </c:pt>
                <c:pt idx="311">
                  <c:v>-3.68511449839741</c:v>
                </c:pt>
                <c:pt idx="312">
                  <c:v>-3.6932203318813901</c:v>
                </c:pt>
                <c:pt idx="313">
                  <c:v>-3.784410957254396</c:v>
                </c:pt>
                <c:pt idx="314">
                  <c:v>-3.8208872075385876</c:v>
                </c:pt>
                <c:pt idx="315">
                  <c:v>-3.9495673123390982</c:v>
                </c:pt>
                <c:pt idx="316">
                  <c:v>-3.9019455412534776</c:v>
                </c:pt>
                <c:pt idx="317">
                  <c:v>-3.9252498122246311</c:v>
                </c:pt>
                <c:pt idx="318">
                  <c:v>-3.9242365830813175</c:v>
                </c:pt>
                <c:pt idx="319">
                  <c:v>-3.9637525207954494</c:v>
                </c:pt>
                <c:pt idx="320">
                  <c:v>-3.9445011665100402</c:v>
                </c:pt>
                <c:pt idx="321">
                  <c:v>-3.9505805414824113</c:v>
                </c:pt>
                <c:pt idx="322">
                  <c:v>-3.8756015827398929</c:v>
                </c:pt>
                <c:pt idx="323">
                  <c:v>-3.6354662690251627</c:v>
                </c:pt>
                <c:pt idx="324">
                  <c:v>-3.6334398107385359</c:v>
                </c:pt>
                <c:pt idx="325">
                  <c:v>-3.557447622740213</c:v>
                </c:pt>
                <c:pt idx="326">
                  <c:v>-3.530090435195806</c:v>
                </c:pt>
                <c:pt idx="327">
                  <c:v>-3.3862118926831397</c:v>
                </c:pt>
                <c:pt idx="328">
                  <c:v>-3.354801788340497</c:v>
                </c:pt>
                <c:pt idx="329">
                  <c:v>-3.2636111629674915</c:v>
                </c:pt>
                <c:pt idx="330">
                  <c:v>-3.2342275169114756</c:v>
                </c:pt>
                <c:pt idx="331">
                  <c:v>-3.1247987663963741</c:v>
                </c:pt>
                <c:pt idx="332">
                  <c:v>-3.0984548078827894</c:v>
                </c:pt>
                <c:pt idx="333">
                  <c:v>-3.2129497043394397</c:v>
                </c:pt>
                <c:pt idx="334">
                  <c:v>-3.3801325177107686</c:v>
                </c:pt>
                <c:pt idx="335">
                  <c:v>-3.5321168934824327</c:v>
                </c:pt>
                <c:pt idx="336">
                  <c:v>-3.611148768910696</c:v>
                </c:pt>
                <c:pt idx="337">
                  <c:v>-3.7053790819386236</c:v>
                </c:pt>
                <c:pt idx="338">
                  <c:v>-3.7570537697099891</c:v>
                </c:pt>
                <c:pt idx="339">
                  <c:v>-3.7519876237684398</c:v>
                </c:pt>
                <c:pt idx="340">
                  <c:v>-3.8269665825109587</c:v>
                </c:pt>
                <c:pt idx="341">
                  <c:v>-3.8705354369108349</c:v>
                </c:pt>
                <c:pt idx="342">
                  <c:v>-3.9404482498242959</c:v>
                </c:pt>
                <c:pt idx="343">
                  <c:v>-3.8928264787386753</c:v>
                </c:pt>
                <c:pt idx="344">
                  <c:v>-3.889786791196244</c:v>
                </c:pt>
                <c:pt idx="345">
                  <c:v>-3.7813712698244557</c:v>
                </c:pt>
                <c:pt idx="346">
                  <c:v>-3.7773183531387113</c:v>
                </c:pt>
                <c:pt idx="347">
                  <c:v>-3.7124716860543083</c:v>
                </c:pt>
                <c:pt idx="348">
                  <c:v>-3.6780218942817258</c:v>
                </c:pt>
                <c:pt idx="349">
                  <c:v>-3.6841012692540969</c:v>
                </c:pt>
                <c:pt idx="350">
                  <c:v>-3.6658631442244922</c:v>
                </c:pt>
                <c:pt idx="351">
                  <c:v>-3.7023393943961924</c:v>
                </c:pt>
                <c:pt idx="352">
                  <c:v>-3.7053790819386236</c:v>
                </c:pt>
                <c:pt idx="353">
                  <c:v>-3.6526911649114542</c:v>
                </c:pt>
                <c:pt idx="354">
                  <c:v>-3.6699160609102366</c:v>
                </c:pt>
                <c:pt idx="355">
                  <c:v>-3.6658631442244922</c:v>
                </c:pt>
                <c:pt idx="356">
                  <c:v>-3.6354662690251627</c:v>
                </c:pt>
                <c:pt idx="357">
                  <c:v>-3.6607969982829434</c:v>
                </c:pt>
                <c:pt idx="358">
                  <c:v>-3.7256436653673464</c:v>
                </c:pt>
                <c:pt idx="359">
                  <c:v>-3.7570537697099891</c:v>
                </c:pt>
                <c:pt idx="360">
                  <c:v>-3.894852937025302</c:v>
                </c:pt>
                <c:pt idx="361">
                  <c:v>-3.8705354369108349</c:v>
                </c:pt>
                <c:pt idx="362">
                  <c:v>-3.8989058537110464</c:v>
                </c:pt>
                <c:pt idx="363">
                  <c:v>-3.9394350205684914</c:v>
                </c:pt>
                <c:pt idx="364">
                  <c:v>-4.0123875210243831</c:v>
                </c:pt>
                <c:pt idx="365">
                  <c:v>-4.0792606463954133</c:v>
                </c:pt>
                <c:pt idx="366">
                  <c:v>-4.1380279382824625</c:v>
                </c:pt>
                <c:pt idx="367">
                  <c:v>-4.1096575214822515</c:v>
                </c:pt>
                <c:pt idx="368">
                  <c:v>-4.0498770003393973</c:v>
                </c:pt>
                <c:pt idx="369">
                  <c:v>-3.9890832500532296</c:v>
                </c:pt>
                <c:pt idx="370">
                  <c:v>-3.905998457939222</c:v>
                </c:pt>
                <c:pt idx="371">
                  <c:v>-3.8431782492539366</c:v>
                </c:pt>
                <c:pt idx="372">
                  <c:v>-3.7925167907383761</c:v>
                </c:pt>
                <c:pt idx="373">
                  <c:v>-3.743881790396951</c:v>
                </c:pt>
                <c:pt idx="374">
                  <c:v>-3.6962600193113304</c:v>
                </c:pt>
                <c:pt idx="375">
                  <c:v>-3.6689028316544321</c:v>
                </c:pt>
                <c:pt idx="376">
                  <c:v>-3.6962600193113304</c:v>
                </c:pt>
                <c:pt idx="377">
                  <c:v>-3.6942335610247037</c:v>
                </c:pt>
                <c:pt idx="378">
                  <c:v>-3.6506647066248274</c:v>
                </c:pt>
                <c:pt idx="379">
                  <c:v>-3.6861277276532145</c:v>
                </c:pt>
                <c:pt idx="380">
                  <c:v>-3.7215907486816016</c:v>
                </c:pt>
                <c:pt idx="381">
                  <c:v>-3.8208872075385876</c:v>
                </c:pt>
                <c:pt idx="382">
                  <c:v>-3.889786791196244</c:v>
                </c:pt>
                <c:pt idx="383">
                  <c:v>-3.941461478967609</c:v>
                </c:pt>
                <c:pt idx="384">
                  <c:v>-4.0346785627397326</c:v>
                </c:pt>
                <c:pt idx="385">
                  <c:v>-4.0772341879962957</c:v>
                </c:pt>
                <c:pt idx="386">
                  <c:v>-4.1998349178244343</c:v>
                </c:pt>
                <c:pt idx="387">
                  <c:v>-4.2150333554240991</c:v>
                </c:pt>
                <c:pt idx="388">
                  <c:v>-4.2079407511959239</c:v>
                </c:pt>
                <c:pt idx="389">
                  <c:v>-4.2403640846818798</c:v>
                </c:pt>
                <c:pt idx="390">
                  <c:v>-4.3214224183967698</c:v>
                </c:pt>
                <c:pt idx="391">
                  <c:v>-4.352832522739412</c:v>
                </c:pt>
                <c:pt idx="392">
                  <c:v>-4.4024807522241503</c:v>
                </c:pt>
                <c:pt idx="393">
                  <c:v>-4.4278114814819309</c:v>
                </c:pt>
                <c:pt idx="394">
                  <c:v>-4.4865787734814715</c:v>
                </c:pt>
                <c:pt idx="395">
                  <c:v>-4.4956978359962738</c:v>
                </c:pt>
                <c:pt idx="396">
                  <c:v>-4.4227453356528734</c:v>
                </c:pt>
                <c:pt idx="397">
                  <c:v>-4.4156527314246974</c:v>
                </c:pt>
                <c:pt idx="398">
                  <c:v>-4.3204091892534562</c:v>
                </c:pt>
                <c:pt idx="399">
                  <c:v>-4.2839329390817555</c:v>
                </c:pt>
                <c:pt idx="400">
                  <c:v>-4.2697477306254044</c:v>
                </c:pt>
                <c:pt idx="401">
                  <c:v>-4.1937555427395727</c:v>
                </c:pt>
                <c:pt idx="402">
                  <c:v>-4.1694380426251056</c:v>
                </c:pt>
                <c:pt idx="403">
                  <c:v>-4.0914193964526469</c:v>
                </c:pt>
                <c:pt idx="404">
                  <c:v>-4.1430940842240114</c:v>
                </c:pt>
                <c:pt idx="405">
                  <c:v>-4.1876761677672008</c:v>
                </c:pt>
                <c:pt idx="406">
                  <c:v>-4.2363111679961349</c:v>
                </c:pt>
                <c:pt idx="407">
                  <c:v>-4.2545492931382309</c:v>
                </c:pt>
                <c:pt idx="408">
                  <c:v>-4.359925126967588</c:v>
                </c:pt>
                <c:pt idx="409">
                  <c:v>-4.4227453356528734</c:v>
                </c:pt>
                <c:pt idx="410">
                  <c:v>-4.4095733564523263</c:v>
                </c:pt>
                <c:pt idx="411">
                  <c:v>-4.4480760649106532</c:v>
                </c:pt>
                <c:pt idx="412">
                  <c:v>-4.5017772110811363</c:v>
                </c:pt>
                <c:pt idx="413">
                  <c:v>-4.516975648680801</c:v>
                </c:pt>
                <c:pt idx="414">
                  <c:v>-4.5423063779385817</c:v>
                </c:pt>
                <c:pt idx="415">
                  <c:v>-4.6051265866238662</c:v>
                </c:pt>
                <c:pt idx="416">
                  <c:v>-4.609179503309611</c:v>
                </c:pt>
                <c:pt idx="417">
                  <c:v>-4.6243779409092758</c:v>
                </c:pt>
                <c:pt idx="418">
                  <c:v>-4.6598409619376628</c:v>
                </c:pt>
                <c:pt idx="419">
                  <c:v>-4.6446425243379981</c:v>
                </c:pt>
                <c:pt idx="420">
                  <c:v>-4.6649071077667204</c:v>
                </c:pt>
                <c:pt idx="421">
                  <c:v>-4.6010736699381223</c:v>
                </c:pt>
                <c:pt idx="422">
                  <c:v>-4.5889149198808887</c:v>
                </c:pt>
                <c:pt idx="423">
                  <c:v>-4.6101927324529246</c:v>
                </c:pt>
                <c:pt idx="424">
                  <c:v>-4.6142456491386685</c:v>
                </c:pt>
                <c:pt idx="425">
                  <c:v>-4.5949942948532598</c:v>
                </c:pt>
                <c:pt idx="426">
                  <c:v>-4.5463592946243256</c:v>
                </c:pt>
                <c:pt idx="427">
                  <c:v>-4.6071530449104934</c:v>
                </c:pt>
                <c:pt idx="428">
                  <c:v>-4.6334970034240781</c:v>
                </c:pt>
                <c:pt idx="429">
                  <c:v>-4.6638938786234077</c:v>
                </c:pt>
                <c:pt idx="430">
                  <c:v>-4.6618674202242891</c:v>
                </c:pt>
                <c:pt idx="431">
                  <c:v>-4.5818223156527127</c:v>
                </c:pt>
                <c:pt idx="432">
                  <c:v>-4.6395763783964492</c:v>
                </c:pt>
                <c:pt idx="433">
                  <c:v>-4.620325024223531</c:v>
                </c:pt>
                <c:pt idx="434">
                  <c:v>-4.6071530449104934</c:v>
                </c:pt>
                <c:pt idx="435">
                  <c:v>-4.7317802331377505</c:v>
                </c:pt>
                <c:pt idx="436">
                  <c:v>-4.7672432541661376</c:v>
                </c:pt>
                <c:pt idx="437">
                  <c:v>-4.747991899880728</c:v>
                </c:pt>
                <c:pt idx="438">
                  <c:v>-4.7783887749675671</c:v>
                </c:pt>
                <c:pt idx="439">
                  <c:v>-4.8097988793102093</c:v>
                </c:pt>
                <c:pt idx="440">
                  <c:v>-4.8168914835383845</c:v>
                </c:pt>
                <c:pt idx="441">
                  <c:v>-4.8452619003385964</c:v>
                </c:pt>
                <c:pt idx="442">
                  <c:v>-4.8513412754234588</c:v>
                </c:pt>
                <c:pt idx="443">
                  <c:v>-4.9172011715386841</c:v>
                </c:pt>
                <c:pt idx="444">
                  <c:v>-4.8736323171388083</c:v>
                </c:pt>
                <c:pt idx="445">
                  <c:v>-4.8614735670815747</c:v>
                </c:pt>
                <c:pt idx="446">
                  <c:v>-4.8655264837673187</c:v>
                </c:pt>
                <c:pt idx="447">
                  <c:v>-4.7773755458242535</c:v>
                </c:pt>
                <c:pt idx="448">
                  <c:v>-4.7094891913099106</c:v>
                </c:pt>
                <c:pt idx="449">
                  <c:v>-4.7358331498234953</c:v>
                </c:pt>
                <c:pt idx="450">
                  <c:v>-4.719621483080517</c:v>
                </c:pt>
                <c:pt idx="451">
                  <c:v>-4.708475962166597</c:v>
                </c:pt>
                <c:pt idx="452">
                  <c:v>-4.7226611705104569</c:v>
                </c:pt>
                <c:pt idx="453">
                  <c:v>-4.755084504108904</c:v>
                </c:pt>
                <c:pt idx="454">
                  <c:v>-4.7044230454808522</c:v>
                </c:pt>
                <c:pt idx="455">
                  <c:v>-4.7186082538247129</c:v>
                </c:pt>
                <c:pt idx="456">
                  <c:v>-4.7419125247958664</c:v>
                </c:pt>
                <c:pt idx="457">
                  <c:v>-4.7905475250247997</c:v>
                </c:pt>
                <c:pt idx="458">
                  <c:v>-4.7672432541661376</c:v>
                </c:pt>
                <c:pt idx="459">
                  <c:v>-4.8229708586232469</c:v>
                </c:pt>
                <c:pt idx="460">
                  <c:v>-4.9090953381671953</c:v>
                </c:pt>
                <c:pt idx="461">
                  <c:v>-4.892883671424217</c:v>
                </c:pt>
                <c:pt idx="462">
                  <c:v>-4.9020027339390193</c:v>
                </c:pt>
                <c:pt idx="463">
                  <c:v>-4.8300634627389316</c:v>
                </c:pt>
                <c:pt idx="464">
                  <c:v>-4.8148650252517582</c:v>
                </c:pt>
                <c:pt idx="465">
                  <c:v>-5.0550003389664884</c:v>
                </c:pt>
                <c:pt idx="466">
                  <c:v>-5.0398019013668236</c:v>
                </c:pt>
                <c:pt idx="467">
                  <c:v>-4.9627964843376775</c:v>
                </c:pt>
                <c:pt idx="468">
                  <c:v>-4.8523545045667724</c:v>
                </c:pt>
                <c:pt idx="469">
                  <c:v>-4.8422222127961652</c:v>
                </c:pt>
                <c:pt idx="470">
                  <c:v>-4.7429257539391791</c:v>
                </c:pt>
                <c:pt idx="471">
                  <c:v>-4.6314705450249605</c:v>
                </c:pt>
                <c:pt idx="472">
                  <c:v>-4.6193117949677269</c:v>
                </c:pt>
                <c:pt idx="473">
                  <c:v>-4.6112059615962382</c:v>
                </c:pt>
                <c:pt idx="474">
                  <c:v>-4.6020868990814359</c:v>
                </c:pt>
                <c:pt idx="475">
                  <c:v>-4.6274176283392157</c:v>
                </c:pt>
                <c:pt idx="476">
                  <c:v>-4.5929678365666327</c:v>
                </c:pt>
                <c:pt idx="477">
                  <c:v>-4.6385631492531356</c:v>
                </c:pt>
                <c:pt idx="478">
                  <c:v>-4.6253911700525894</c:v>
                </c:pt>
                <c:pt idx="479">
                  <c:v>-4.6395763783964492</c:v>
                </c:pt>
                <c:pt idx="480">
                  <c:v>-4.6740261702815227</c:v>
                </c:pt>
                <c:pt idx="481">
                  <c:v>-4.701383357938421</c:v>
                </c:pt>
                <c:pt idx="482">
                  <c:v>-4.6851716911954435</c:v>
                </c:pt>
                <c:pt idx="483">
                  <c:v>-4.7175950246813994</c:v>
                </c:pt>
                <c:pt idx="484">
                  <c:v>-4.7702829415960775</c:v>
                </c:pt>
                <c:pt idx="485">
                  <c:v>-4.782441691653311</c:v>
                </c:pt>
                <c:pt idx="486">
                  <c:v>-4.7966269001096622</c:v>
                </c:pt>
                <c:pt idx="487">
                  <c:v>-4.7996665876520934</c:v>
                </c:pt>
                <c:pt idx="488">
                  <c:v>-4.8158782543950718</c:v>
                </c:pt>
                <c:pt idx="489">
                  <c:v>-4.7611638790812751</c:v>
                </c:pt>
                <c:pt idx="490">
                  <c:v>-4.8037195043378382</c:v>
                </c:pt>
                <c:pt idx="491">
                  <c:v>-4.755084504108904</c:v>
                </c:pt>
                <c:pt idx="492">
                  <c:v>-4.9202408590811153</c:v>
                </c:pt>
                <c:pt idx="493">
                  <c:v>-4.7804152333666847</c:v>
                </c:pt>
                <c:pt idx="494">
                  <c:v>-4.6608541910809764</c:v>
                </c:pt>
                <c:pt idx="495">
                  <c:v>-4.5889149198808887</c:v>
                </c:pt>
                <c:pt idx="496">
                  <c:v>-4.5331873154237794</c:v>
                </c:pt>
                <c:pt idx="497">
                  <c:v>-4.4318643981676757</c:v>
                </c:pt>
                <c:pt idx="498">
                  <c:v>-4.3680309603390768</c:v>
                </c:pt>
                <c:pt idx="499">
                  <c:v>-4.3031842933671651</c:v>
                </c:pt>
                <c:pt idx="500">
                  <c:v>-4.1157368965671139</c:v>
                </c:pt>
                <c:pt idx="501">
                  <c:v>-4.3102768975953403</c:v>
                </c:pt>
                <c:pt idx="502">
                  <c:v>-4.5038036693677634</c:v>
                </c:pt>
                <c:pt idx="503">
                  <c:v>-4.6264043991959021</c:v>
                </c:pt>
                <c:pt idx="504">
                  <c:v>-4.6020868990814359</c:v>
                </c:pt>
                <c:pt idx="505">
                  <c:v>-4.7023965870817346</c:v>
                </c:pt>
                <c:pt idx="506">
                  <c:v>-4.7490051290240416</c:v>
                </c:pt>
                <c:pt idx="507">
                  <c:v>-4.7317802331377505</c:v>
                </c:pt>
                <c:pt idx="508">
                  <c:v>-4.7783887749675671</c:v>
                </c:pt>
                <c:pt idx="509">
                  <c:v>-4.7682564833094512</c:v>
                </c:pt>
                <c:pt idx="510">
                  <c:v>-4.7408992956525529</c:v>
                </c:pt>
                <c:pt idx="511">
                  <c:v>-4.7054362746241658</c:v>
                </c:pt>
                <c:pt idx="512">
                  <c:v>-4.6750393994248363</c:v>
                </c:pt>
                <c:pt idx="513">
                  <c:v>-4.5676371071963615</c:v>
                </c:pt>
                <c:pt idx="514">
                  <c:v>-4.5716900238821063</c:v>
                </c:pt>
                <c:pt idx="515">
                  <c:v>-4.4744200234242379</c:v>
                </c:pt>
                <c:pt idx="516">
                  <c:v>-4.4794861692532963</c:v>
                </c:pt>
                <c:pt idx="517">
                  <c:v>-4.3619515853667057</c:v>
                </c:pt>
                <c:pt idx="518">
                  <c:v>-4.2707609598812093</c:v>
                </c:pt>
                <c:pt idx="519">
                  <c:v>-4.226178876338019</c:v>
                </c:pt>
                <c:pt idx="520">
                  <c:v>-4.371070647881508</c:v>
                </c:pt>
                <c:pt idx="521">
                  <c:v>-4.4835390859390403</c:v>
                </c:pt>
                <c:pt idx="522">
                  <c:v>-4.5990472115390046</c:v>
                </c:pt>
                <c:pt idx="523">
                  <c:v>-4.6638938786234077</c:v>
                </c:pt>
                <c:pt idx="524">
                  <c:v>-4.7307670038819456</c:v>
                </c:pt>
                <c:pt idx="525">
                  <c:v>-4.8695794004530635</c:v>
                </c:pt>
                <c:pt idx="526">
                  <c:v>-4.928346692452604</c:v>
                </c:pt>
                <c:pt idx="527">
                  <c:v>-4.9729287759957934</c:v>
                </c:pt>
                <c:pt idx="528">
                  <c:v>-5.0468945055949987</c:v>
                </c:pt>
                <c:pt idx="529">
                  <c:v>-5.1563232561101007</c:v>
                </c:pt>
                <c:pt idx="530">
                  <c:v>-5.1988788813666629</c:v>
                </c:pt>
                <c:pt idx="531">
                  <c:v>-5.230288985709306</c:v>
                </c:pt>
                <c:pt idx="532">
                  <c:v>-5.2637255483385754</c:v>
                </c:pt>
                <c:pt idx="533">
                  <c:v>-5.3437706530226432</c:v>
                </c:pt>
                <c:pt idx="534">
                  <c:v>-5.4268554450241595</c:v>
                </c:pt>
                <c:pt idx="535">
                  <c:v>-5.3518764863941319</c:v>
                </c:pt>
                <c:pt idx="536">
                  <c:v>-5.2333286732517372</c:v>
                </c:pt>
                <c:pt idx="537">
                  <c:v>-5.0783046099376419</c:v>
                </c:pt>
                <c:pt idx="538">
                  <c:v>-4.9425319009089552</c:v>
                </c:pt>
                <c:pt idx="539">
                  <c:v>-4.7875078375948599</c:v>
                </c:pt>
                <c:pt idx="540">
                  <c:v>-4.6973304412526771</c:v>
                </c:pt>
                <c:pt idx="541">
                  <c:v>-4.6334970034240781</c:v>
                </c:pt>
                <c:pt idx="542">
                  <c:v>-4.6568012743952316</c:v>
                </c:pt>
                <c:pt idx="543">
                  <c:v>-4.5828355447960263</c:v>
                </c:pt>
                <c:pt idx="544">
                  <c:v>-4.6274176283392157</c:v>
                </c:pt>
                <c:pt idx="545">
                  <c:v>-4.515962419424997</c:v>
                </c:pt>
                <c:pt idx="546">
                  <c:v>-4.5068433569101938</c:v>
                </c:pt>
                <c:pt idx="547">
                  <c:v>-4.4227453356528734</c:v>
                </c:pt>
                <c:pt idx="548">
                  <c:v>-4.3842426270820551</c:v>
                </c:pt>
                <c:pt idx="549">
                  <c:v>-4.378163252109684</c:v>
                </c:pt>
                <c:pt idx="550">
                  <c:v>-4.4845523150823539</c:v>
                </c:pt>
                <c:pt idx="551">
                  <c:v>-4.5970207532523775</c:v>
                </c:pt>
                <c:pt idx="552">
                  <c:v>-4.7712961708518824</c:v>
                </c:pt>
                <c:pt idx="553">
                  <c:v>-4.8979498172532745</c:v>
                </c:pt>
                <c:pt idx="554">
                  <c:v>-4.9405054425098376</c:v>
                </c:pt>
                <c:pt idx="555">
                  <c:v>-5.0539871098231748</c:v>
                </c:pt>
                <c:pt idx="556">
                  <c:v>-5.1674687770240206</c:v>
                </c:pt>
                <c:pt idx="557">
                  <c:v>-5.2637255483385754</c:v>
                </c:pt>
                <c:pt idx="558">
                  <c:v>-5.2667652358810066</c:v>
                </c:pt>
                <c:pt idx="559">
                  <c:v>-5.1917862771384877</c:v>
                </c:pt>
                <c:pt idx="560">
                  <c:v>-5.1208602350817136</c:v>
                </c:pt>
                <c:pt idx="561">
                  <c:v>-5.0428415889092548</c:v>
                </c:pt>
                <c:pt idx="562">
                  <c:v>-4.8868042964518459</c:v>
                </c:pt>
                <c:pt idx="563">
                  <c:v>-4.782441691653311</c:v>
                </c:pt>
                <c:pt idx="564">
                  <c:v>-4.7287405455953193</c:v>
                </c:pt>
                <c:pt idx="565">
                  <c:v>-4.6871981494820698</c:v>
                </c:pt>
                <c:pt idx="566">
                  <c:v>-4.67301294113821</c:v>
                </c:pt>
                <c:pt idx="567">
                  <c:v>-4.6334970034240781</c:v>
                </c:pt>
                <c:pt idx="568">
                  <c:v>-4.6851716911954435</c:v>
                </c:pt>
                <c:pt idx="569">
                  <c:v>-4.6466689826246252</c:v>
                </c:pt>
                <c:pt idx="570">
                  <c:v>-4.5980339823956911</c:v>
                </c:pt>
                <c:pt idx="571">
                  <c:v>-4.5564915863949329</c:v>
                </c:pt>
                <c:pt idx="572">
                  <c:v>-4.5220417945098585</c:v>
                </c:pt>
                <c:pt idx="573">
                  <c:v>-4.516975648680801</c:v>
                </c:pt>
                <c:pt idx="574">
                  <c:v>-4.6112059615962382</c:v>
                </c:pt>
                <c:pt idx="575">
                  <c:v>-4.7864946083390558</c:v>
                </c:pt>
                <c:pt idx="576">
                  <c:v>-4.8969365881099618</c:v>
                </c:pt>
                <c:pt idx="577">
                  <c:v>-5.0124447137099253</c:v>
                </c:pt>
                <c:pt idx="578">
                  <c:v>-5.04993419313743</c:v>
                </c:pt>
                <c:pt idx="579">
                  <c:v>-5.2161037772529548</c:v>
                </c:pt>
                <c:pt idx="580">
                  <c:v>-5.2920959652512778</c:v>
                </c:pt>
                <c:pt idx="581">
                  <c:v>-5.3376912779377808</c:v>
                </c:pt>
                <c:pt idx="582">
                  <c:v>-5.3640352364513655</c:v>
                </c:pt>
                <c:pt idx="583">
                  <c:v>-5.2981753402236489</c:v>
                </c:pt>
                <c:pt idx="584">
                  <c:v>-5.1998921105099765</c:v>
                </c:pt>
                <c:pt idx="585">
                  <c:v>-5.0701987765661523</c:v>
                </c:pt>
                <c:pt idx="586">
                  <c:v>-5.0276431513095901</c:v>
                </c:pt>
                <c:pt idx="587">
                  <c:v>-4.9475980467380136</c:v>
                </c:pt>
                <c:pt idx="588">
                  <c:v>-4.9212540882244289</c:v>
                </c:pt>
                <c:pt idx="589">
                  <c:v>-4.8422222127961652</c:v>
                </c:pt>
                <c:pt idx="590">
                  <c:v>-4.7854813791957422</c:v>
                </c:pt>
                <c:pt idx="591">
                  <c:v>-4.7844681500524286</c:v>
                </c:pt>
                <c:pt idx="592">
                  <c:v>-4.7682564833094512</c:v>
                </c:pt>
                <c:pt idx="593">
                  <c:v>-4.7794020042233711</c:v>
                </c:pt>
                <c:pt idx="594">
                  <c:v>-4.7267140871962017</c:v>
                </c:pt>
                <c:pt idx="595">
                  <c:v>-4.755084504108904</c:v>
                </c:pt>
                <c:pt idx="596">
                  <c:v>-4.7236743997662618</c:v>
                </c:pt>
                <c:pt idx="597">
                  <c:v>-4.7510315873106688</c:v>
                </c:pt>
                <c:pt idx="598">
                  <c:v>-4.7966269001096622</c:v>
                </c:pt>
                <c:pt idx="599">
                  <c:v>-4.793587212567231</c:v>
                </c:pt>
                <c:pt idx="600">
                  <c:v>-4.7864946083390558</c:v>
                </c:pt>
                <c:pt idx="601">
                  <c:v>-4.8077724210235822</c:v>
                </c:pt>
                <c:pt idx="602">
                  <c:v>-4.8726190879954947</c:v>
                </c:pt>
                <c:pt idx="603">
                  <c:v>-4.9384789842232113</c:v>
                </c:pt>
                <c:pt idx="604">
                  <c:v>-4.8827513797661011</c:v>
                </c:pt>
                <c:pt idx="605">
                  <c:v>-4.9688758593100495</c:v>
                </c:pt>
                <c:pt idx="606">
                  <c:v>-4.9445583591955824</c:v>
                </c:pt>
                <c:pt idx="607">
                  <c:v>-4.9151747132520569</c:v>
                </c:pt>
                <c:pt idx="608">
                  <c:v>-4.8503280461676539</c:v>
                </c:pt>
                <c:pt idx="609">
                  <c:v>-4.8391825253662253</c:v>
                </c:pt>
                <c:pt idx="610">
                  <c:v>-4.9374657549674064</c:v>
                </c:pt>
                <c:pt idx="611">
                  <c:v>-4.9425319009089552</c:v>
                </c:pt>
                <c:pt idx="612">
                  <c:v>-4.9344260675374665</c:v>
                </c:pt>
                <c:pt idx="613">
                  <c:v>-4.9719155468524798</c:v>
                </c:pt>
                <c:pt idx="614">
                  <c:v>-4.8412089836528516</c:v>
                </c:pt>
                <c:pt idx="615">
                  <c:v>-4.7003701287951074</c:v>
                </c:pt>
                <c:pt idx="616">
                  <c:v>-4.590941378167515</c:v>
                </c:pt>
                <c:pt idx="617">
                  <c:v>-4.6669335660533475</c:v>
                </c:pt>
                <c:pt idx="618">
                  <c:v>-4.5382534612528369</c:v>
                </c:pt>
                <c:pt idx="619">
                  <c:v>-4.498737523538705</c:v>
                </c:pt>
                <c:pt idx="620">
                  <c:v>-4.6780790869672675</c:v>
                </c:pt>
                <c:pt idx="621">
                  <c:v>-4.8776852338245522</c:v>
                </c:pt>
                <c:pt idx="622">
                  <c:v>-4.9496245050246399</c:v>
                </c:pt>
                <c:pt idx="623">
                  <c:v>-5.0276431513095901</c:v>
                </c:pt>
                <c:pt idx="624">
                  <c:v>-5.1238999226241448</c:v>
                </c:pt>
                <c:pt idx="625">
                  <c:v>-5.3539029446807582</c:v>
                </c:pt>
                <c:pt idx="626">
                  <c:v>-5.6051837793094084</c:v>
                </c:pt>
                <c:pt idx="627">
                  <c:v>-5.6102499252509572</c:v>
                </c:pt>
                <c:pt idx="628">
                  <c:v>-5.5038608621657961</c:v>
                </c:pt>
                <c:pt idx="629">
                  <c:v>-5.4349612783956482</c:v>
                </c:pt>
                <c:pt idx="630">
                  <c:v>-5.450159715995313</c:v>
                </c:pt>
                <c:pt idx="631">
                  <c:v>-5.41570992422273</c:v>
                </c:pt>
                <c:pt idx="632">
                  <c:v>-5.2961488819370226</c:v>
                </c:pt>
                <c:pt idx="633">
                  <c:v>-5.3518764863941319</c:v>
                </c:pt>
                <c:pt idx="634">
                  <c:v>-5.3721410698228542</c:v>
                </c:pt>
                <c:pt idx="635">
                  <c:v>-5.04993419313743</c:v>
                </c:pt>
                <c:pt idx="636">
                  <c:v>-4.9202408590811153</c:v>
                </c:pt>
                <c:pt idx="637">
                  <c:v>-5.6396335711944827</c:v>
                </c:pt>
                <c:pt idx="638">
                  <c:v>-5.219143464795386</c:v>
                </c:pt>
                <c:pt idx="639">
                  <c:v>-5.0134579428532389</c:v>
                </c:pt>
                <c:pt idx="640">
                  <c:v>-5.1016088809087954</c:v>
                </c:pt>
                <c:pt idx="641">
                  <c:v>-5.2059714855948389</c:v>
                </c:pt>
                <c:pt idx="642">
                  <c:v>-5.241434506623226</c:v>
                </c:pt>
                <c:pt idx="643">
                  <c:v>-5.3062811735951376</c:v>
                </c:pt>
                <c:pt idx="644">
                  <c:v>-5.2647387775943795</c:v>
                </c:pt>
                <c:pt idx="645">
                  <c:v>-5.2981753402236489</c:v>
                </c:pt>
                <c:pt idx="646">
                  <c:v>-5.3376912779377808</c:v>
                </c:pt>
                <c:pt idx="647">
                  <c:v>-5.2009053397657814</c:v>
                </c:pt>
                <c:pt idx="648">
                  <c:v>-5.1421380477662399</c:v>
                </c:pt>
                <c:pt idx="649">
                  <c:v>-5.0266299221662765</c:v>
                </c:pt>
                <c:pt idx="650">
                  <c:v>-5.1593629436525319</c:v>
                </c:pt>
                <c:pt idx="651">
                  <c:v>-5.1705084645664519</c:v>
                </c:pt>
                <c:pt idx="652">
                  <c:v>-5.0651326306246034</c:v>
                </c:pt>
                <c:pt idx="653">
                  <c:v>-4.9475980467380136</c:v>
                </c:pt>
                <c:pt idx="654">
                  <c:v>-5.0256166930229629</c:v>
                </c:pt>
                <c:pt idx="655">
                  <c:v>-4.7287405455953193</c:v>
                </c:pt>
                <c:pt idx="656">
                  <c:v>-4.8432354420519701</c:v>
                </c:pt>
                <c:pt idx="657">
                  <c:v>-4.9354392966807801</c:v>
                </c:pt>
                <c:pt idx="658">
                  <c:v>-4.9942065886803206</c:v>
                </c:pt>
                <c:pt idx="659">
                  <c:v>-5.0398019013668236</c:v>
                </c:pt>
                <c:pt idx="660">
                  <c:v>-5.5089270079948536</c:v>
                </c:pt>
                <c:pt idx="661">
                  <c:v>-5.3701146114237366</c:v>
                </c:pt>
                <c:pt idx="662">
                  <c:v>-5.2708181525667506</c:v>
                </c:pt>
                <c:pt idx="663">
                  <c:v>-5.3133737778233137</c:v>
                </c:pt>
                <c:pt idx="664">
                  <c:v>-5.2323154439959323</c:v>
                </c:pt>
                <c:pt idx="665">
                  <c:v>-5.2079979438814652</c:v>
                </c:pt>
                <c:pt idx="666">
                  <c:v>-5.2718313817100642</c:v>
                </c:pt>
                <c:pt idx="667">
                  <c:v>-5.3832865906242837</c:v>
                </c:pt>
                <c:pt idx="668">
                  <c:v>-5.4471200284528818</c:v>
                </c:pt>
                <c:pt idx="669">
                  <c:v>-5.4744772161097801</c:v>
                </c:pt>
                <c:pt idx="670">
                  <c:v>-5.4116570075369861</c:v>
                </c:pt>
                <c:pt idx="671">
                  <c:v>-5.4005114866230661</c:v>
                </c:pt>
                <c:pt idx="672">
                  <c:v>-5.3427574237668383</c:v>
                </c:pt>
                <c:pt idx="673">
                  <c:v>-5.5210857580520871</c:v>
                </c:pt>
                <c:pt idx="674">
                  <c:v>-5.3184399236523712</c:v>
                </c:pt>
                <c:pt idx="675">
                  <c:v>-5.084383984910013</c:v>
                </c:pt>
                <c:pt idx="676">
                  <c:v>-5.0043388803384365</c:v>
                </c:pt>
                <c:pt idx="677">
                  <c:v>-5.0367622138243924</c:v>
                </c:pt>
                <c:pt idx="678">
                  <c:v>-4.8341163794246764</c:v>
                </c:pt>
                <c:pt idx="679">
                  <c:v>-4.6486954410237429</c:v>
                </c:pt>
                <c:pt idx="680">
                  <c:v>-4.4389570023958509</c:v>
                </c:pt>
                <c:pt idx="681">
                  <c:v>-4.3031842933671651</c:v>
                </c:pt>
                <c:pt idx="682">
                  <c:v>-4.1491734591963825</c:v>
                </c:pt>
                <c:pt idx="683">
                  <c:v>-4.2504963764524861</c:v>
                </c:pt>
                <c:pt idx="684">
                  <c:v>-4.4409834607949685</c:v>
                </c:pt>
                <c:pt idx="685">
                  <c:v>-4.67301294113821</c:v>
                </c:pt>
                <c:pt idx="686">
                  <c:v>-4.9222673174802329</c:v>
                </c:pt>
                <c:pt idx="687">
                  <c:v>-5.0134579428532389</c:v>
                </c:pt>
                <c:pt idx="688">
                  <c:v>-5.1472041935952983</c:v>
                </c:pt>
                <c:pt idx="689">
                  <c:v>-5.2211699231945037</c:v>
                </c:pt>
                <c:pt idx="690">
                  <c:v>-5.2910827359954737</c:v>
                </c:pt>
                <c:pt idx="691">
                  <c:v>-5.3468103404525831</c:v>
                </c:pt>
                <c:pt idx="692">
                  <c:v>-5.4714375286798402</c:v>
                </c:pt>
                <c:pt idx="693">
                  <c:v>-5.5271651331369496</c:v>
                </c:pt>
                <c:pt idx="694">
                  <c:v>-5.5555355499371615</c:v>
                </c:pt>
                <c:pt idx="695">
                  <c:v>-5.5818795083382549</c:v>
                </c:pt>
                <c:pt idx="696">
                  <c:v>-5.6335541961096203</c:v>
                </c:pt>
                <c:pt idx="697">
                  <c:v>-5.6132896126808971</c:v>
                </c:pt>
                <c:pt idx="698">
                  <c:v>-5.2880430484530425</c:v>
                </c:pt>
                <c:pt idx="699">
                  <c:v>-5.1786142979379406</c:v>
                </c:pt>
                <c:pt idx="700">
                  <c:v>-5.0975559642230506</c:v>
                </c:pt>
                <c:pt idx="701">
                  <c:v>-5.0357489846810788</c:v>
                </c:pt>
                <c:pt idx="702">
                  <c:v>-4.9688758593100495</c:v>
                </c:pt>
                <c:pt idx="703">
                  <c:v>-4.8320899211380492</c:v>
                </c:pt>
                <c:pt idx="704">
                  <c:v>-4.7449522123382977</c:v>
                </c:pt>
                <c:pt idx="705">
                  <c:v>-4.6628806493676027</c:v>
                </c:pt>
                <c:pt idx="706">
                  <c:v>-4.562570961367304</c:v>
                </c:pt>
                <c:pt idx="707">
                  <c:v>-4.515962419424997</c:v>
                </c:pt>
                <c:pt idx="708">
                  <c:v>-4.3609383561109016</c:v>
                </c:pt>
                <c:pt idx="709">
                  <c:v>-4.4075468980532087</c:v>
                </c:pt>
                <c:pt idx="710">
                  <c:v>-4.4085601271965222</c:v>
                </c:pt>
                <c:pt idx="711">
                  <c:v>-4.4977242943953915</c:v>
                </c:pt>
                <c:pt idx="712">
                  <c:v>-4.5108962735959386</c:v>
                </c:pt>
                <c:pt idx="713">
                  <c:v>-4.5362270028537193</c:v>
                </c:pt>
                <c:pt idx="714">
                  <c:v>-4.5352137737104057</c:v>
                </c:pt>
                <c:pt idx="715">
                  <c:v>-4.5686503364521664</c:v>
                </c:pt>
                <c:pt idx="716">
                  <c:v>-4.7246876289095745</c:v>
                </c:pt>
                <c:pt idx="717">
                  <c:v>-4.7925739834239183</c:v>
                </c:pt>
                <c:pt idx="718">
                  <c:v>-5.1857069021661166</c:v>
                </c:pt>
                <c:pt idx="719">
                  <c:v>-5.2475138815955971</c:v>
                </c:pt>
                <c:pt idx="720">
                  <c:v>-5.3143870069666272</c:v>
                </c:pt>
                <c:pt idx="721">
                  <c:v>-5.2079979438814652</c:v>
                </c:pt>
                <c:pt idx="722">
                  <c:v>-5.1613894020516495</c:v>
                </c:pt>
                <c:pt idx="723">
                  <c:v>-5.1188337767950864</c:v>
                </c:pt>
                <c:pt idx="724">
                  <c:v>-5.0772913807943283</c:v>
                </c:pt>
                <c:pt idx="725">
                  <c:v>-5.1938127355376054</c:v>
                </c:pt>
                <c:pt idx="726">
                  <c:v>-5.3660616947379918</c:v>
                </c:pt>
                <c:pt idx="727">
                  <c:v>-5.5352709665084383</c:v>
                </c:pt>
                <c:pt idx="728">
                  <c:v>-5.8534249265081186</c:v>
                </c:pt>
                <c:pt idx="729">
                  <c:v>-6.0935602402228479</c:v>
                </c:pt>
                <c:pt idx="730">
                  <c:v>-6.3975289917661771</c:v>
                </c:pt>
                <c:pt idx="731">
                  <c:v>-6.4704814922220688</c:v>
                </c:pt>
                <c:pt idx="732">
                  <c:v>-6.4826402422793024</c:v>
                </c:pt>
                <c:pt idx="733">
                  <c:v>-6.768370868793026</c:v>
                </c:pt>
                <c:pt idx="734">
                  <c:v>-6.7298681602222077</c:v>
                </c:pt>
                <c:pt idx="735">
                  <c:v>-6.6538759723363752</c:v>
                </c:pt>
                <c:pt idx="736">
                  <c:v>-6.7025109725653094</c:v>
                </c:pt>
                <c:pt idx="737">
                  <c:v>-6.9163023278789453</c:v>
                </c:pt>
                <c:pt idx="738">
                  <c:v>-7.0926042037650765</c:v>
                </c:pt>
                <c:pt idx="739">
                  <c:v>-7.3063955590787133</c:v>
                </c:pt>
                <c:pt idx="740">
                  <c:v>-7.3935332678784649</c:v>
                </c:pt>
                <c:pt idx="741">
                  <c:v>-7.3205807675350645</c:v>
                </c:pt>
                <c:pt idx="742">
                  <c:v>-7.1280672247934636</c:v>
                </c:pt>
                <c:pt idx="743">
                  <c:v>-7.1351598290216396</c:v>
                </c:pt>
                <c:pt idx="744">
                  <c:v>-7.3844142053636626</c:v>
                </c:pt>
                <c:pt idx="745">
                  <c:v>-7.3438850383937266</c:v>
                </c:pt>
                <c:pt idx="746">
                  <c:v>-7.4462211847931439</c:v>
                </c:pt>
                <c:pt idx="747">
                  <c:v>-7.4006258721066409</c:v>
                </c:pt>
                <c:pt idx="748">
                  <c:v>-7.0946306621641941</c:v>
                </c:pt>
                <c:pt idx="749">
                  <c:v>-7.1007100371365661</c:v>
                </c:pt>
                <c:pt idx="750">
                  <c:v>-7.0672734745072967</c:v>
                </c:pt>
                <c:pt idx="751">
                  <c:v>-7.0135723283368137</c:v>
                </c:pt>
                <c:pt idx="752">
                  <c:v>-6.9679770156503107</c:v>
                </c:pt>
                <c:pt idx="753">
                  <c:v>-6.9801357657075442</c:v>
                </c:pt>
                <c:pt idx="754">
                  <c:v>-7.0510618077643183</c:v>
                </c:pt>
                <c:pt idx="755">
                  <c:v>-7.1189481622786612</c:v>
                </c:pt>
                <c:pt idx="756">
                  <c:v>-7.0338369117655359</c:v>
                </c:pt>
                <c:pt idx="757">
                  <c:v>-7.0429559743928296</c:v>
                </c:pt>
                <c:pt idx="758">
                  <c:v>-7.0834851412502742</c:v>
                </c:pt>
                <c:pt idx="759">
                  <c:v>-7.3307130591931795</c:v>
                </c:pt>
                <c:pt idx="760">
                  <c:v>-7.4472344139364566</c:v>
                </c:pt>
                <c:pt idx="761">
                  <c:v>-7.6478537900495462</c:v>
                </c:pt>
                <c:pt idx="762">
                  <c:v>-7.6529199358786038</c:v>
                </c:pt>
                <c:pt idx="763">
                  <c:v>-7.7349914988492987</c:v>
                </c:pt>
                <c:pt idx="764">
                  <c:v>-7.9112933747354299</c:v>
                </c:pt>
                <c:pt idx="765">
                  <c:v>-8.0318676461644518</c:v>
                </c:pt>
                <c:pt idx="766">
                  <c:v>-8.1564948343917081</c:v>
                </c:pt>
                <c:pt idx="767">
                  <c:v>-7.946756395763817</c:v>
                </c:pt>
                <c:pt idx="768">
                  <c:v>-7.7826132699349193</c:v>
                </c:pt>
                <c:pt idx="769">
                  <c:v>-7.7430973322207874</c:v>
                </c:pt>
                <c:pt idx="770">
                  <c:v>-7.6944623319918533</c:v>
                </c:pt>
                <c:pt idx="771">
                  <c:v>-7.6762242068497573</c:v>
                </c:pt>
                <c:pt idx="772">
                  <c:v>-7.6083378523354144</c:v>
                </c:pt>
                <c:pt idx="773">
                  <c:v>-7.5191736851365443</c:v>
                </c:pt>
                <c:pt idx="774">
                  <c:v>-7.4745916015933549</c:v>
                </c:pt>
                <c:pt idx="775">
                  <c:v>-7.3975861845642097</c:v>
                </c:pt>
                <c:pt idx="776">
                  <c:v>-7.2628267046788366</c:v>
                </c:pt>
                <c:pt idx="777">
                  <c:v>-7.0662602453639831</c:v>
                </c:pt>
                <c:pt idx="778">
                  <c:v>-6.9679770156503107</c:v>
                </c:pt>
                <c:pt idx="779">
                  <c:v>-6.8544953483369735</c:v>
                </c:pt>
                <c:pt idx="780">
                  <c:v>-6.803833889821413</c:v>
                </c:pt>
                <c:pt idx="781">
                  <c:v>-6.8950245153069094</c:v>
                </c:pt>
                <c:pt idx="782">
                  <c:v>-7.0216781617083024</c:v>
                </c:pt>
                <c:pt idx="783">
                  <c:v>-7.1098290997638589</c:v>
                </c:pt>
                <c:pt idx="784">
                  <c:v>-7.105776183078115</c:v>
                </c:pt>
                <c:pt idx="785">
                  <c:v>-7.040929515993712</c:v>
                </c:pt>
                <c:pt idx="786">
                  <c:v>-7.0014135782795801</c:v>
                </c:pt>
                <c:pt idx="787">
                  <c:v>-6.8717202443357559</c:v>
                </c:pt>
                <c:pt idx="788">
                  <c:v>-6.8149794106228416</c:v>
                </c:pt>
                <c:pt idx="789">
                  <c:v>-6.7785031604511419</c:v>
                </c:pt>
                <c:pt idx="790">
                  <c:v>-6.867667327650012</c:v>
                </c:pt>
                <c:pt idx="791">
                  <c:v>-6.8078868065071578</c:v>
                </c:pt>
                <c:pt idx="792">
                  <c:v>-6.9132626403365141</c:v>
                </c:pt>
                <c:pt idx="793">
                  <c:v>-6.9345404529085499</c:v>
                </c:pt>
                <c:pt idx="794">
                  <c:v>-6.9183287861655725</c:v>
                </c:pt>
                <c:pt idx="795">
                  <c:v>-6.7845825355360034</c:v>
                </c:pt>
                <c:pt idx="796">
                  <c:v>-6.7359475353070701</c:v>
                </c:pt>
                <c:pt idx="797">
                  <c:v>-6.7430401394227548</c:v>
                </c:pt>
                <c:pt idx="798">
                  <c:v>-6.6599553473087463</c:v>
                </c:pt>
                <c:pt idx="799">
                  <c:v>-6.6528627431930625</c:v>
                </c:pt>
                <c:pt idx="800">
                  <c:v>-6.6437436805657688</c:v>
                </c:pt>
                <c:pt idx="801">
                  <c:v>-6.6194261804513017</c:v>
                </c:pt>
                <c:pt idx="802">
                  <c:v>-6.5596456593084476</c:v>
                </c:pt>
                <c:pt idx="803">
                  <c:v>-6.6062542012507546</c:v>
                </c:pt>
                <c:pt idx="804">
                  <c:v>-6.6315849305085353</c:v>
                </c:pt>
                <c:pt idx="805">
                  <c:v>-6.6305717013652217</c:v>
                </c:pt>
                <c:pt idx="806">
                  <c:v>-6.5930822220502083</c:v>
                </c:pt>
                <c:pt idx="807">
                  <c:v>-6.7308813893655213</c:v>
                </c:pt>
                <c:pt idx="808">
                  <c:v>-6.7268284726797765</c:v>
                </c:pt>
                <c:pt idx="809">
                  <c:v>-6.7258152435364629</c:v>
                </c:pt>
                <c:pt idx="810">
                  <c:v>-6.7785031604511419</c:v>
                </c:pt>
                <c:pt idx="811">
                  <c:v>-6.9284610779361788</c:v>
                </c:pt>
                <c:pt idx="812">
                  <c:v>-6.8565218067360911</c:v>
                </c:pt>
                <c:pt idx="813">
                  <c:v>-6.9710167031927419</c:v>
                </c:pt>
                <c:pt idx="814">
                  <c:v>-7.0774057661654117</c:v>
                </c:pt>
                <c:pt idx="815">
                  <c:v>-7.1189481622786612</c:v>
                </c:pt>
                <c:pt idx="816">
                  <c:v>-7.1078026413647413</c:v>
                </c:pt>
                <c:pt idx="817">
                  <c:v>-7.0014135782795801</c:v>
                </c:pt>
                <c:pt idx="818">
                  <c:v>-6.8565218067360911</c:v>
                </c:pt>
                <c:pt idx="819">
                  <c:v>-6.7734370146220835</c:v>
                </c:pt>
                <c:pt idx="820">
                  <c:v>-6.6954183683371342</c:v>
                </c:pt>
                <c:pt idx="821">
                  <c:v>-6.665021493250296</c:v>
                </c:pt>
                <c:pt idx="822">
                  <c:v>-6.5110106590795134</c:v>
                </c:pt>
                <c:pt idx="823">
                  <c:v>-6.4441375337084841</c:v>
                </c:pt>
                <c:pt idx="824">
                  <c:v>-6.438058158736113</c:v>
                </c:pt>
                <c:pt idx="825">
                  <c:v>-6.4866931589650463</c:v>
                </c:pt>
                <c:pt idx="826">
                  <c:v>-6.5181032633076894</c:v>
                </c:pt>
                <c:pt idx="827">
                  <c:v>-6.4887196172516735</c:v>
                </c:pt>
                <c:pt idx="828">
                  <c:v>-6.5292487842216094</c:v>
                </c:pt>
                <c:pt idx="829">
                  <c:v>-6.5555927426227028</c:v>
                </c:pt>
                <c:pt idx="830">
                  <c:v>-6.6518495139372575</c:v>
                </c:pt>
                <c:pt idx="831">
                  <c:v>-6.5414075342788429</c:v>
                </c:pt>
                <c:pt idx="832">
                  <c:v>-6.3965157626228635</c:v>
                </c:pt>
                <c:pt idx="833">
                  <c:v>-6.401581908451921</c:v>
                </c:pt>
                <c:pt idx="834">
                  <c:v>-6.4036083668510386</c:v>
                </c:pt>
                <c:pt idx="835">
                  <c:v>-6.4593359713081488</c:v>
                </c:pt>
                <c:pt idx="836">
                  <c:v>-6.5018915965647111</c:v>
                </c:pt>
                <c:pt idx="837">
                  <c:v>-6.5241826382800605</c:v>
                </c:pt>
                <c:pt idx="838">
                  <c:v>-6.5829499302796011</c:v>
                </c:pt>
                <c:pt idx="839">
                  <c:v>-6.5667382635366236</c:v>
                </c:pt>
                <c:pt idx="840">
                  <c:v>-6.6305717013652217</c:v>
                </c:pt>
                <c:pt idx="841">
                  <c:v>-6.558632430165134</c:v>
                </c:pt>
                <c:pt idx="842">
                  <c:v>-6.5687647218232499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096-49B8-AA2D-9E91B459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823120"/>
        <c:axId val="253152912"/>
      </c:scatterChart>
      <c:scatterChart>
        <c:scatterStyle val="smoothMarker"/>
        <c:varyColors val="0"/>
        <c:ser>
          <c:idx val="8"/>
          <c:order val="1"/>
          <c:tx>
            <c:strRef>
              <c:f>'3458A drift test (SN18) - 2022-'!$L$6</c:f>
              <c:strCache>
                <c:ptCount val="1"/>
                <c:pt idx="0">
                  <c:v>Delta Temperature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'3458A drift test (SN18) - 2022-'!$G$7:$G$850</c:f>
              <c:numCache>
                <c:formatCode>_-* #,##0.000_-;\-* #,##0.000_-;_-* "-"??_-;_-@_-</c:formatCode>
                <c:ptCount val="844"/>
                <c:pt idx="0">
                  <c:v>0</c:v>
                </c:pt>
                <c:pt idx="1">
                  <c:v>4.1772442098590545E-2</c:v>
                </c:pt>
                <c:pt idx="2">
                  <c:v>8.3543599503173027E-2</c:v>
                </c:pt>
                <c:pt idx="3">
                  <c:v>0.12531223380210577</c:v>
                </c:pt>
                <c:pt idx="4">
                  <c:v>0.16708343750360655</c:v>
                </c:pt>
                <c:pt idx="5">
                  <c:v>0.20816037030454027</c:v>
                </c:pt>
                <c:pt idx="6">
                  <c:v>0.2499291550993803</c:v>
                </c:pt>
                <c:pt idx="7">
                  <c:v>0.2916991782039986</c:v>
                </c:pt>
                <c:pt idx="8">
                  <c:v>0.33347033560130512</c:v>
                </c:pt>
                <c:pt idx="9">
                  <c:v>0.3752442939003231</c:v>
                </c:pt>
                <c:pt idx="10">
                  <c:v>0.41701559020293644</c:v>
                </c:pt>
                <c:pt idx="11">
                  <c:v>0.4580934027035255</c:v>
                </c:pt>
                <c:pt idx="12">
                  <c:v>0.49986461800290272</c:v>
                </c:pt>
                <c:pt idx="13">
                  <c:v>0.54163478010013932</c:v>
                </c:pt>
                <c:pt idx="14">
                  <c:v>0.58340510410198476</c:v>
                </c:pt>
                <c:pt idx="15">
                  <c:v>0.62517665509949438</c:v>
                </c:pt>
                <c:pt idx="16">
                  <c:v>0.66695076390169561</c:v>
                </c:pt>
                <c:pt idx="17">
                  <c:v>0.70872326390235685</c:v>
                </c:pt>
                <c:pt idx="18">
                  <c:v>0.74979935180454049</c:v>
                </c:pt>
                <c:pt idx="19">
                  <c:v>0.79157121530442964</c:v>
                </c:pt>
                <c:pt idx="20">
                  <c:v>0.83334601850219769</c:v>
                </c:pt>
                <c:pt idx="21">
                  <c:v>0.87512021990551148</c:v>
                </c:pt>
                <c:pt idx="22">
                  <c:v>0.9168877546035219</c:v>
                </c:pt>
                <c:pt idx="23">
                  <c:v>0.95866096060490236</c:v>
                </c:pt>
                <c:pt idx="24">
                  <c:v>1.0004286805051379</c:v>
                </c:pt>
                <c:pt idx="25">
                  <c:v>1.0415029629002674</c:v>
                </c:pt>
                <c:pt idx="26">
                  <c:v>1.0832707523004501</c:v>
                </c:pt>
                <c:pt idx="27">
                  <c:v>1.1250389583001379</c:v>
                </c:pt>
                <c:pt idx="28">
                  <c:v>1.1668055324043962</c:v>
                </c:pt>
                <c:pt idx="29">
                  <c:v>1.2085731480983668</c:v>
                </c:pt>
                <c:pt idx="30">
                  <c:v>1.2503409722048673</c:v>
                </c:pt>
                <c:pt idx="31">
                  <c:v>1.2921119328020723</c:v>
                </c:pt>
                <c:pt idx="32">
                  <c:v>1.3331836227007443</c:v>
                </c:pt>
                <c:pt idx="33">
                  <c:v>1.3749531365028815</c:v>
                </c:pt>
                <c:pt idx="34">
                  <c:v>1.4167247685036273</c:v>
                </c:pt>
                <c:pt idx="35">
                  <c:v>1.4584992939999211</c:v>
                </c:pt>
                <c:pt idx="36">
                  <c:v>1.5002736690003076</c:v>
                </c:pt>
                <c:pt idx="37">
                  <c:v>1.5420479513995815</c:v>
                </c:pt>
                <c:pt idx="38">
                  <c:v>1.5831292014045175</c:v>
                </c:pt>
                <c:pt idx="39">
                  <c:v>1.6249042014023871</c:v>
                </c:pt>
                <c:pt idx="40">
                  <c:v>1.6666765740010305</c:v>
                </c:pt>
                <c:pt idx="41">
                  <c:v>1.7084521875003702</c:v>
                </c:pt>
                <c:pt idx="42">
                  <c:v>1.7502244791030535</c:v>
                </c:pt>
                <c:pt idx="43">
                  <c:v>1.7919990625014179</c:v>
                </c:pt>
                <c:pt idx="44">
                  <c:v>1.8337714814988431</c:v>
                </c:pt>
                <c:pt idx="45">
                  <c:v>1.8748521528032143</c:v>
                </c:pt>
                <c:pt idx="46">
                  <c:v>1.9166232639036025</c:v>
                </c:pt>
                <c:pt idx="47">
                  <c:v>1.9583962268006871</c:v>
                </c:pt>
                <c:pt idx="48">
                  <c:v>2.000166770798387</c:v>
                </c:pt>
                <c:pt idx="49">
                  <c:v>2.0419403703053831</c:v>
                </c:pt>
                <c:pt idx="50">
                  <c:v>2.083713576401351</c:v>
                </c:pt>
                <c:pt idx="51">
                  <c:v>2.124792604103277</c:v>
                </c:pt>
                <c:pt idx="52">
                  <c:v>2.166569004599296</c:v>
                </c:pt>
                <c:pt idx="53">
                  <c:v>2.2083401156996842</c:v>
                </c:pt>
                <c:pt idx="54">
                  <c:v>2.2501157291044365</c:v>
                </c:pt>
                <c:pt idx="55">
                  <c:v>2.2918891435037949</c:v>
                </c:pt>
                <c:pt idx="56">
                  <c:v>2.3336640740017174</c:v>
                </c:pt>
                <c:pt idx="57">
                  <c:v>2.3754380091995699</c:v>
                </c:pt>
                <c:pt idx="58">
                  <c:v>2.416517638899677</c:v>
                </c:pt>
                <c:pt idx="59">
                  <c:v>2.458290289301658</c:v>
                </c:pt>
                <c:pt idx="60">
                  <c:v>2.5000662731035845</c:v>
                </c:pt>
                <c:pt idx="61">
                  <c:v>2.5418409953053924</c:v>
                </c:pt>
                <c:pt idx="62">
                  <c:v>2.5836142592015676</c:v>
                </c:pt>
                <c:pt idx="63">
                  <c:v>2.6253888425999321</c:v>
                </c:pt>
                <c:pt idx="64">
                  <c:v>2.6664650347011047</c:v>
                </c:pt>
                <c:pt idx="65">
                  <c:v>2.7082379166022292</c:v>
                </c:pt>
                <c:pt idx="66">
                  <c:v>2.7500104745049612</c:v>
                </c:pt>
                <c:pt idx="67">
                  <c:v>2.7917854398037889</c:v>
                </c:pt>
                <c:pt idx="68">
                  <c:v>2.8335614004026866</c:v>
                </c:pt>
                <c:pt idx="69">
                  <c:v>2.8753335647998028</c:v>
                </c:pt>
                <c:pt idx="70">
                  <c:v>2.9171054282051045</c:v>
                </c:pt>
                <c:pt idx="71">
                  <c:v>2.9581832639014465</c:v>
                </c:pt>
                <c:pt idx="72">
                  <c:v>2.9999586457997793</c:v>
                </c:pt>
                <c:pt idx="73">
                  <c:v>3.0417349768031272</c:v>
                </c:pt>
                <c:pt idx="74">
                  <c:v>3.0835105555015616</c:v>
                </c:pt>
                <c:pt idx="75">
                  <c:v>3.1252828588039847</c:v>
                </c:pt>
                <c:pt idx="76">
                  <c:v>3.1670547801040811</c:v>
                </c:pt>
                <c:pt idx="77">
                  <c:v>3.2081310647990904</c:v>
                </c:pt>
                <c:pt idx="78">
                  <c:v>3.2499021180046839</c:v>
                </c:pt>
                <c:pt idx="79">
                  <c:v>3.2916747685012524</c:v>
                </c:pt>
                <c:pt idx="80">
                  <c:v>3.3334486690000631</c:v>
                </c:pt>
                <c:pt idx="81">
                  <c:v>3.3752230902027804</c:v>
                </c:pt>
                <c:pt idx="82">
                  <c:v>3.416997754604381</c:v>
                </c:pt>
                <c:pt idx="83">
                  <c:v>3.4587739120033802</c:v>
                </c:pt>
                <c:pt idx="84">
                  <c:v>3.4998543750043609</c:v>
                </c:pt>
                <c:pt idx="85">
                  <c:v>3.5416308796047815</c:v>
                </c:pt>
                <c:pt idx="86">
                  <c:v>3.5834026388984057</c:v>
                </c:pt>
                <c:pt idx="87">
                  <c:v>3.6251752430034685</c:v>
                </c:pt>
                <c:pt idx="88">
                  <c:v>3.6669488541010651</c:v>
                </c:pt>
                <c:pt idx="89">
                  <c:v>3.7087226619987632</c:v>
                </c:pt>
                <c:pt idx="90">
                  <c:v>3.7497996180027258</c:v>
                </c:pt>
                <c:pt idx="91">
                  <c:v>3.7915732407054747</c:v>
                </c:pt>
                <c:pt idx="92">
                  <c:v>3.8333464583047316</c:v>
                </c:pt>
                <c:pt idx="93">
                  <c:v>3.8751198727040901</c:v>
                </c:pt>
                <c:pt idx="94">
                  <c:v>3.9168914120018599</c:v>
                </c:pt>
                <c:pt idx="95">
                  <c:v>3.958664791600313</c:v>
                </c:pt>
                <c:pt idx="96">
                  <c:v>4.0004413077986101</c:v>
                </c:pt>
                <c:pt idx="97">
                  <c:v>4.04152086799877</c:v>
                </c:pt>
                <c:pt idx="98">
                  <c:v>4.083293611103727</c:v>
                </c:pt>
                <c:pt idx="99">
                  <c:v>4.1250644907049718</c:v>
                </c:pt>
                <c:pt idx="100">
                  <c:v>4.1668389352053055</c:v>
                </c:pt>
                <c:pt idx="101">
                  <c:v>4.2086582754054689</c:v>
                </c:pt>
                <c:pt idx="102">
                  <c:v>4.2504333449032856</c:v>
                </c:pt>
                <c:pt idx="103">
                  <c:v>4.2915124305000063</c:v>
                </c:pt>
                <c:pt idx="104">
                  <c:v>4.3332860416048788</c:v>
                </c:pt>
                <c:pt idx="105">
                  <c:v>4.3750609605995123</c:v>
                </c:pt>
                <c:pt idx="106">
                  <c:v>4.4168346759033739</c:v>
                </c:pt>
                <c:pt idx="107">
                  <c:v>4.4586051504011266</c:v>
                </c:pt>
                <c:pt idx="108">
                  <c:v>4.500376111100195</c:v>
                </c:pt>
                <c:pt idx="109">
                  <c:v>4.5414571180008352</c:v>
                </c:pt>
                <c:pt idx="110">
                  <c:v>4.583230659700348</c:v>
                </c:pt>
                <c:pt idx="111">
                  <c:v>4.6250053008989198</c:v>
                </c:pt>
                <c:pt idx="112">
                  <c:v>4.6667776273025083</c:v>
                </c:pt>
                <c:pt idx="113">
                  <c:v>4.708550590199593</c:v>
                </c:pt>
                <c:pt idx="114">
                  <c:v>4.7503236921038479</c:v>
                </c:pt>
                <c:pt idx="115">
                  <c:v>4.7920968633989105</c:v>
                </c:pt>
                <c:pt idx="116">
                  <c:v>4.8331765972034191</c:v>
                </c:pt>
                <c:pt idx="117">
                  <c:v>4.8749509143017349</c:v>
                </c:pt>
                <c:pt idx="118">
                  <c:v>4.916723229100171</c:v>
                </c:pt>
                <c:pt idx="119">
                  <c:v>4.9584960416032118</c:v>
                </c:pt>
                <c:pt idx="120">
                  <c:v>5.0002696990050026</c:v>
                </c:pt>
                <c:pt idx="121">
                  <c:v>5.0420431944003212</c:v>
                </c:pt>
                <c:pt idx="122">
                  <c:v>5.0831199653039221</c:v>
                </c:pt>
                <c:pt idx="123">
                  <c:v>5.1248925694017089</c:v>
                </c:pt>
                <c:pt idx="124">
                  <c:v>5.1666649305043393</c:v>
                </c:pt>
                <c:pt idx="125">
                  <c:v>5.2084394097037148</c:v>
                </c:pt>
                <c:pt idx="126">
                  <c:v>5.2502135069007636</c:v>
                </c:pt>
                <c:pt idx="127">
                  <c:v>5.2919888541000546</c:v>
                </c:pt>
                <c:pt idx="128">
                  <c:v>5.3337622338003712</c:v>
                </c:pt>
                <c:pt idx="129">
                  <c:v>5.3748432639040402</c:v>
                </c:pt>
                <c:pt idx="130">
                  <c:v>5.4166146759016556</c:v>
                </c:pt>
                <c:pt idx="131">
                  <c:v>5.4583875694006565</c:v>
                </c:pt>
                <c:pt idx="132">
                  <c:v>5.50016216430231</c:v>
                </c:pt>
                <c:pt idx="133">
                  <c:v>5.541935682798794</c:v>
                </c:pt>
                <c:pt idx="134">
                  <c:v>5.5837108796040411</c:v>
                </c:pt>
                <c:pt idx="135">
                  <c:v>5.6247915624990128</c:v>
                </c:pt>
                <c:pt idx="136">
                  <c:v>5.6665669907015399</c:v>
                </c:pt>
                <c:pt idx="137">
                  <c:v>5.7083402662028675</c:v>
                </c:pt>
                <c:pt idx="138">
                  <c:v>5.7501127545983763</c:v>
                </c:pt>
                <c:pt idx="139">
                  <c:v>5.791885046302923</c:v>
                </c:pt>
                <c:pt idx="140">
                  <c:v>5.833656111099117</c:v>
                </c:pt>
                <c:pt idx="141">
                  <c:v>5.8754289815042284</c:v>
                </c:pt>
                <c:pt idx="142">
                  <c:v>5.9165075810014969</c:v>
                </c:pt>
                <c:pt idx="143">
                  <c:v>5.9582796065005823</c:v>
                </c:pt>
                <c:pt idx="144">
                  <c:v>6.0000529398021172</c:v>
                </c:pt>
                <c:pt idx="145">
                  <c:v>6.041823819403362</c:v>
                </c:pt>
                <c:pt idx="146">
                  <c:v>6.0835996989990235</c:v>
                </c:pt>
                <c:pt idx="147">
                  <c:v>6.1253752662014449</c:v>
                </c:pt>
                <c:pt idx="148">
                  <c:v>6.1664517129029264</c:v>
                </c:pt>
                <c:pt idx="149">
                  <c:v>6.2082770486013032</c:v>
                </c:pt>
                <c:pt idx="150">
                  <c:v>6.2500516666041221</c:v>
                </c:pt>
                <c:pt idx="151">
                  <c:v>6.2918238889033091</c:v>
                </c:pt>
                <c:pt idx="152">
                  <c:v>6.333649351799977</c:v>
                </c:pt>
                <c:pt idx="153">
                  <c:v>6.3754229281985317</c:v>
                </c:pt>
                <c:pt idx="154">
                  <c:v>6.4165000694047194</c:v>
                </c:pt>
                <c:pt idx="155">
                  <c:v>6.4582735069052433</c:v>
                </c:pt>
                <c:pt idx="156">
                  <c:v>6.5000482407049276</c:v>
                </c:pt>
                <c:pt idx="157">
                  <c:v>6.5418244444008451</c:v>
                </c:pt>
                <c:pt idx="158">
                  <c:v>6.583597881901369</c:v>
                </c:pt>
                <c:pt idx="159">
                  <c:v>6.6253720716995304</c:v>
                </c:pt>
                <c:pt idx="160">
                  <c:v>6.6664518633988337</c:v>
                </c:pt>
                <c:pt idx="161">
                  <c:v>6.708226168899273</c:v>
                </c:pt>
                <c:pt idx="162">
                  <c:v>6.7499974767997628</c:v>
                </c:pt>
                <c:pt idx="163">
                  <c:v>6.7917727314998046</c:v>
                </c:pt>
                <c:pt idx="164">
                  <c:v>6.8335462731047301</c:v>
                </c:pt>
                <c:pt idx="165">
                  <c:v>6.8753197106052539</c:v>
                </c:pt>
                <c:pt idx="166">
                  <c:v>6.9170925115031423</c:v>
                </c:pt>
                <c:pt idx="167">
                  <c:v>6.9581729976998759</c:v>
                </c:pt>
                <c:pt idx="168">
                  <c:v>6.9999460184990312</c:v>
                </c:pt>
                <c:pt idx="169">
                  <c:v>7.0417199537041597</c:v>
                </c:pt>
                <c:pt idx="170">
                  <c:v>7.0834908912001993</c:v>
                </c:pt>
                <c:pt idx="171">
                  <c:v>7.1252646412031027</c:v>
                </c:pt>
                <c:pt idx="172">
                  <c:v>7.1670358564006165</c:v>
                </c:pt>
                <c:pt idx="173">
                  <c:v>7.2081184143025894</c:v>
                </c:pt>
                <c:pt idx="174">
                  <c:v>7.249891585604928</c:v>
                </c:pt>
                <c:pt idx="175">
                  <c:v>7.2916653935026261</c:v>
                </c:pt>
                <c:pt idx="176">
                  <c:v>7.3334387499999139</c:v>
                </c:pt>
                <c:pt idx="177">
                  <c:v>7.3752140046053682</c:v>
                </c:pt>
                <c:pt idx="178">
                  <c:v>7.4169875346997287</c:v>
                </c:pt>
                <c:pt idx="179">
                  <c:v>7.4587600462982664</c:v>
                </c:pt>
                <c:pt idx="180">
                  <c:v>7.4998896180040902</c:v>
                </c:pt>
                <c:pt idx="181">
                  <c:v>7.5417093287032912</c:v>
                </c:pt>
                <c:pt idx="182">
                  <c:v>7.5834808448998956</c:v>
                </c:pt>
                <c:pt idx="183">
                  <c:v>7.6252540740024415</c:v>
                </c:pt>
                <c:pt idx="184">
                  <c:v>7.6670294560026377</c:v>
                </c:pt>
                <c:pt idx="185">
                  <c:v>7.7081088078048197</c:v>
                </c:pt>
                <c:pt idx="186">
                  <c:v>7.749883750002482</c:v>
                </c:pt>
                <c:pt idx="187">
                  <c:v>7.7916582059988286</c:v>
                </c:pt>
                <c:pt idx="188">
                  <c:v>7.833432395804266</c:v>
                </c:pt>
                <c:pt idx="189">
                  <c:v>7.8752048263995675</c:v>
                </c:pt>
                <c:pt idx="190">
                  <c:v>7.9169813194021117</c:v>
                </c:pt>
                <c:pt idx="191">
                  <c:v>7.9587528819029103</c:v>
                </c:pt>
                <c:pt idx="192">
                  <c:v>7.9998313426040113</c:v>
                </c:pt>
                <c:pt idx="193">
                  <c:v>8.0416035648013349</c:v>
                </c:pt>
                <c:pt idx="194">
                  <c:v>8.0834235647998867</c:v>
                </c:pt>
                <c:pt idx="195">
                  <c:v>8.1251965625051525</c:v>
                </c:pt>
                <c:pt idx="196">
                  <c:v>8.166971597202064</c:v>
                </c:pt>
                <c:pt idx="197">
                  <c:v>8.2087466551020043</c:v>
                </c:pt>
                <c:pt idx="198">
                  <c:v>8.2498259027051972</c:v>
                </c:pt>
                <c:pt idx="199">
                  <c:v>8.2916010879052919</c:v>
                </c:pt>
                <c:pt idx="200">
                  <c:v>8.3333725810007309</c:v>
                </c:pt>
                <c:pt idx="201">
                  <c:v>8.3751484606036684</c:v>
                </c:pt>
                <c:pt idx="202">
                  <c:v>8.4169223958015209</c:v>
                </c:pt>
                <c:pt idx="203">
                  <c:v>8.4586970716991345</c:v>
                </c:pt>
                <c:pt idx="204">
                  <c:v>8.499776828699396</c:v>
                </c:pt>
                <c:pt idx="205">
                  <c:v>8.5415499189984985</c:v>
                </c:pt>
                <c:pt idx="206">
                  <c:v>8.5833238425984746</c:v>
                </c:pt>
                <c:pt idx="207">
                  <c:v>8.6250996989983832</c:v>
                </c:pt>
                <c:pt idx="208">
                  <c:v>8.6668747685034759</c:v>
                </c:pt>
                <c:pt idx="209">
                  <c:v>8.7086488425993593</c:v>
                </c:pt>
                <c:pt idx="210">
                  <c:v>8.7504232291030348</c:v>
                </c:pt>
                <c:pt idx="211">
                  <c:v>8.7915028472052654</c:v>
                </c:pt>
                <c:pt idx="212">
                  <c:v>8.8332761690035113</c:v>
                </c:pt>
                <c:pt idx="213">
                  <c:v>8.8750519907043781</c:v>
                </c:pt>
                <c:pt idx="214">
                  <c:v>8.9168258565041469</c:v>
                </c:pt>
                <c:pt idx="215">
                  <c:v>8.9586007290999987</c:v>
                </c:pt>
                <c:pt idx="216">
                  <c:v>9.000372129601601</c:v>
                </c:pt>
                <c:pt idx="217">
                  <c:v>9.0414518286997918</c:v>
                </c:pt>
                <c:pt idx="218">
                  <c:v>9.0832221296004718</c:v>
                </c:pt>
                <c:pt idx="219">
                  <c:v>9.1249929514015093</c:v>
                </c:pt>
                <c:pt idx="220">
                  <c:v>9.1667645370034734</c:v>
                </c:pt>
                <c:pt idx="221">
                  <c:v>9.208534386503743</c:v>
                </c:pt>
                <c:pt idx="222">
                  <c:v>9.2503081018003286</c:v>
                </c:pt>
                <c:pt idx="223">
                  <c:v>9.29208206020121</c:v>
                </c:pt>
                <c:pt idx="224">
                  <c:v>9.3331590046000201</c:v>
                </c:pt>
                <c:pt idx="225">
                  <c:v>9.3749313773005269</c:v>
                </c:pt>
                <c:pt idx="226">
                  <c:v>9.4167503356002271</c:v>
                </c:pt>
                <c:pt idx="227">
                  <c:v>9.4585260532039683</c:v>
                </c:pt>
                <c:pt idx="228">
                  <c:v>9.50029984950379</c:v>
                </c:pt>
                <c:pt idx="229">
                  <c:v>9.5420736689993646</c:v>
                </c:pt>
                <c:pt idx="230">
                  <c:v>9.5831497338003828</c:v>
                </c:pt>
                <c:pt idx="231">
                  <c:v>9.6249226852014544</c:v>
                </c:pt>
                <c:pt idx="232">
                  <c:v>9.6666980902009527</c:v>
                </c:pt>
                <c:pt idx="233">
                  <c:v>9.7084718287005671</c:v>
                </c:pt>
                <c:pt idx="234">
                  <c:v>9.750242048605287</c:v>
                </c:pt>
                <c:pt idx="235">
                  <c:v>9.7920152083024732</c:v>
                </c:pt>
                <c:pt idx="236">
                  <c:v>9.8330936111015035</c:v>
                </c:pt>
                <c:pt idx="237">
                  <c:v>9.8748669213018729</c:v>
                </c:pt>
                <c:pt idx="238">
                  <c:v>9.9166398148008739</c:v>
                </c:pt>
                <c:pt idx="239">
                  <c:v>9.9584140625011059</c:v>
                </c:pt>
                <c:pt idx="240">
                  <c:v>10.000188391204574</c:v>
                </c:pt>
                <c:pt idx="241">
                  <c:v>10.04196231480455</c:v>
                </c:pt>
                <c:pt idx="242">
                  <c:v>10.083738067100057</c:v>
                </c:pt>
                <c:pt idx="243">
                  <c:v>10.12481586800277</c:v>
                </c:pt>
                <c:pt idx="244">
                  <c:v>10.166591736102419</c:v>
                </c:pt>
                <c:pt idx="245">
                  <c:v>10.208411967600114</c:v>
                </c:pt>
                <c:pt idx="246">
                  <c:v>10.250185358803719</c:v>
                </c:pt>
                <c:pt idx="247">
                  <c:v>10.291959525398852</c:v>
                </c:pt>
                <c:pt idx="248">
                  <c:v>10.333735636500933</c:v>
                </c:pt>
                <c:pt idx="249">
                  <c:v>10.374813321701367</c:v>
                </c:pt>
                <c:pt idx="250">
                  <c:v>10.41658371520316</c:v>
                </c:pt>
                <c:pt idx="251">
                  <c:v>10.458353900401562</c:v>
                </c:pt>
                <c:pt idx="252">
                  <c:v>10.500126701401314</c:v>
                </c:pt>
                <c:pt idx="253">
                  <c:v>10.541902592602128</c:v>
                </c:pt>
                <c:pt idx="254">
                  <c:v>10.583673043998715</c:v>
                </c:pt>
                <c:pt idx="255">
                  <c:v>10.625444571698608</c:v>
                </c:pt>
                <c:pt idx="256">
                  <c:v>10.666524455999024</c:v>
                </c:pt>
                <c:pt idx="257">
                  <c:v>10.708297974502784</c:v>
                </c:pt>
                <c:pt idx="258">
                  <c:v>10.750071215203207</c:v>
                </c:pt>
                <c:pt idx="259">
                  <c:v>10.791845902698697</c:v>
                </c:pt>
                <c:pt idx="260">
                  <c:v>10.833617557800608</c:v>
                </c:pt>
                <c:pt idx="261">
                  <c:v>10.875391134199162</c:v>
                </c:pt>
                <c:pt idx="262">
                  <c:v>10.916469351803244</c:v>
                </c:pt>
                <c:pt idx="263">
                  <c:v>10.958242488399264</c:v>
                </c:pt>
                <c:pt idx="264">
                  <c:v>11.000016145801055</c:v>
                </c:pt>
                <c:pt idx="265">
                  <c:v>11.041788229100348</c:v>
                </c:pt>
                <c:pt idx="266">
                  <c:v>11.083561527702841</c:v>
                </c:pt>
                <c:pt idx="267">
                  <c:v>11.125337465200573</c:v>
                </c:pt>
                <c:pt idx="268">
                  <c:v>11.167113263902138</c:v>
                </c:pt>
                <c:pt idx="269">
                  <c:v>11.20819354159903</c:v>
                </c:pt>
                <c:pt idx="270">
                  <c:v>11.249966967603541</c:v>
                </c:pt>
                <c:pt idx="271">
                  <c:v>11.291793715303356</c:v>
                </c:pt>
                <c:pt idx="272">
                  <c:v>11.333569120302855</c:v>
                </c:pt>
                <c:pt idx="273">
                  <c:v>11.375342141203873</c:v>
                </c:pt>
                <c:pt idx="274">
                  <c:v>11.416475532401819</c:v>
                </c:pt>
                <c:pt idx="275">
                  <c:v>11.458251249998284</c:v>
                </c:pt>
                <c:pt idx="276">
                  <c:v>11.500026759204047</c:v>
                </c:pt>
                <c:pt idx="277">
                  <c:v>11.54184384259861</c:v>
                </c:pt>
                <c:pt idx="278">
                  <c:v>11.583615902804013</c:v>
                </c:pt>
                <c:pt idx="279">
                  <c:v>11.625391527704778</c:v>
                </c:pt>
                <c:pt idx="280">
                  <c:v>11.666470439799014</c:v>
                </c:pt>
                <c:pt idx="281">
                  <c:v>11.708242036998854</c:v>
                </c:pt>
                <c:pt idx="282">
                  <c:v>11.750016411999241</c:v>
                </c:pt>
                <c:pt idx="283">
                  <c:v>11.791789073999098</c:v>
                </c:pt>
                <c:pt idx="284">
                  <c:v>11.833563842599688</c:v>
                </c:pt>
                <c:pt idx="285">
                  <c:v>11.875336307799444</c:v>
                </c:pt>
                <c:pt idx="286">
                  <c:v>11.917107939800189</c:v>
                </c:pt>
                <c:pt idx="287">
                  <c:v>11.958188738404715</c:v>
                </c:pt>
                <c:pt idx="288">
                  <c:v>11.999961678200634</c:v>
                </c:pt>
                <c:pt idx="289">
                  <c:v>12.041732476798643</c:v>
                </c:pt>
                <c:pt idx="290">
                  <c:v>12.083506168899476</c:v>
                </c:pt>
                <c:pt idx="291">
                  <c:v>12.125279710598988</c:v>
                </c:pt>
                <c:pt idx="292">
                  <c:v>12.16705402770458</c:v>
                </c:pt>
                <c:pt idx="293">
                  <c:v>12.20812913190457</c:v>
                </c:pt>
                <c:pt idx="294">
                  <c:v>12.24990091429936</c:v>
                </c:pt>
                <c:pt idx="295">
                  <c:v>12.29167222219985</c:v>
                </c:pt>
                <c:pt idx="296">
                  <c:v>12.333446041600837</c:v>
                </c:pt>
                <c:pt idx="297">
                  <c:v>12.375216678199649</c:v>
                </c:pt>
                <c:pt idx="298">
                  <c:v>12.416990277699369</c:v>
                </c:pt>
                <c:pt idx="299">
                  <c:v>12.458762511501845</c:v>
                </c:pt>
                <c:pt idx="300">
                  <c:v>12.499837754599866</c:v>
                </c:pt>
                <c:pt idx="301">
                  <c:v>12.541617754599429</c:v>
                </c:pt>
                <c:pt idx="302">
                  <c:v>12.583387754602882</c:v>
                </c:pt>
                <c:pt idx="303">
                  <c:v>12.625157754599059</c:v>
                </c:pt>
                <c:pt idx="304">
                  <c:v>12.666927754602511</c:v>
                </c:pt>
                <c:pt idx="305">
                  <c:v>12.708697754598688</c:v>
                </c:pt>
                <c:pt idx="306">
                  <c:v>12.749777754601382</c:v>
                </c:pt>
                <c:pt idx="307">
                  <c:v>12.791547754604835</c:v>
                </c:pt>
                <c:pt idx="308">
                  <c:v>12.833317754601012</c:v>
                </c:pt>
                <c:pt idx="309">
                  <c:v>12.875087754604465</c:v>
                </c:pt>
                <c:pt idx="310">
                  <c:v>12.916857754600642</c:v>
                </c:pt>
                <c:pt idx="311">
                  <c:v>12.958627754604095</c:v>
                </c:pt>
                <c:pt idx="312">
                  <c:v>13.000397754600272</c:v>
                </c:pt>
                <c:pt idx="313">
                  <c:v>13.04146775459958</c:v>
                </c:pt>
                <c:pt idx="314">
                  <c:v>13.083237754603033</c:v>
                </c:pt>
                <c:pt idx="315">
                  <c:v>13.12500775459921</c:v>
                </c:pt>
                <c:pt idx="316">
                  <c:v>13.166777754602663</c:v>
                </c:pt>
                <c:pt idx="317">
                  <c:v>13.20853775460273</c:v>
                </c:pt>
                <c:pt idx="318">
                  <c:v>13.250307754598907</c:v>
                </c:pt>
                <c:pt idx="319">
                  <c:v>13.29207775460236</c:v>
                </c:pt>
                <c:pt idx="320">
                  <c:v>13.333157754605054</c:v>
                </c:pt>
                <c:pt idx="321">
                  <c:v>13.374927754601231</c:v>
                </c:pt>
                <c:pt idx="322">
                  <c:v>13.416701701404236</c:v>
                </c:pt>
                <c:pt idx="323">
                  <c:v>13.458474780105462</c:v>
                </c:pt>
                <c:pt idx="324">
                  <c:v>13.500247870302701</c:v>
                </c:pt>
                <c:pt idx="325">
                  <c:v>13.54201857640146</c:v>
                </c:pt>
                <c:pt idx="326">
                  <c:v>13.583095798603608</c:v>
                </c:pt>
                <c:pt idx="327">
                  <c:v>13.624868842598516</c:v>
                </c:pt>
                <c:pt idx="328">
                  <c:v>13.666642094904091</c:v>
                </c:pt>
                <c:pt idx="329">
                  <c:v>13.70841128470056</c:v>
                </c:pt>
                <c:pt idx="330">
                  <c:v>13.750183252304851</c:v>
                </c:pt>
                <c:pt idx="331">
                  <c:v>13.791951932798838</c:v>
                </c:pt>
                <c:pt idx="332">
                  <c:v>13.833721759205218</c:v>
                </c:pt>
                <c:pt idx="333">
                  <c:v>13.874796828698891</c:v>
                </c:pt>
                <c:pt idx="334">
                  <c:v>13.916566400403099</c:v>
                </c:pt>
                <c:pt idx="335">
                  <c:v>13.958336909701757</c:v>
                </c:pt>
                <c:pt idx="336">
                  <c:v>14.000109212902316</c:v>
                </c:pt>
                <c:pt idx="337">
                  <c:v>14.041878101801558</c:v>
                </c:pt>
                <c:pt idx="338">
                  <c:v>14.083649733802304</c:v>
                </c:pt>
                <c:pt idx="339">
                  <c:v>14.125422592602263</c:v>
                </c:pt>
                <c:pt idx="340">
                  <c:v>14.16650245369965</c:v>
                </c:pt>
                <c:pt idx="341">
                  <c:v>14.208273611104232</c:v>
                </c:pt>
                <c:pt idx="342">
                  <c:v>14.250047662004363</c:v>
                </c:pt>
                <c:pt idx="343">
                  <c:v>14.291818807803793</c:v>
                </c:pt>
                <c:pt idx="344">
                  <c:v>14.333592199000122</c:v>
                </c:pt>
                <c:pt idx="345">
                  <c:v>14.375364826402802</c:v>
                </c:pt>
                <c:pt idx="346">
                  <c:v>14.416443842601439</c:v>
                </c:pt>
                <c:pt idx="347">
                  <c:v>14.458214791600767</c:v>
                </c:pt>
                <c:pt idx="348">
                  <c:v>14.50003575230221</c:v>
                </c:pt>
                <c:pt idx="349">
                  <c:v>14.541808275404037</c:v>
                </c:pt>
                <c:pt idx="350">
                  <c:v>14.583578414305521</c:v>
                </c:pt>
                <c:pt idx="351">
                  <c:v>14.625350231399352</c:v>
                </c:pt>
                <c:pt idx="352">
                  <c:v>14.666426412004512</c:v>
                </c:pt>
                <c:pt idx="353">
                  <c:v>14.708197164298326</c:v>
                </c:pt>
                <c:pt idx="354">
                  <c:v>14.749968993004586</c:v>
                </c:pt>
                <c:pt idx="355">
                  <c:v>14.791742106499441</c:v>
                </c:pt>
                <c:pt idx="356">
                  <c:v>14.833511666598497</c:v>
                </c:pt>
                <c:pt idx="357">
                  <c:v>14.875284236099105</c:v>
                </c:pt>
                <c:pt idx="358">
                  <c:v>14.917055439800606</c:v>
                </c:pt>
                <c:pt idx="359">
                  <c:v>14.958183182803623</c:v>
                </c:pt>
                <c:pt idx="360">
                  <c:v>14.999955127299472</c:v>
                </c:pt>
                <c:pt idx="361">
                  <c:v>15.041772870303248</c:v>
                </c:pt>
                <c:pt idx="362">
                  <c:v>15.083543935201305</c:v>
                </c:pt>
                <c:pt idx="363">
                  <c:v>15.125317071702739</c:v>
                </c:pt>
                <c:pt idx="364">
                  <c:v>15.167086504603503</c:v>
                </c:pt>
                <c:pt idx="365">
                  <c:v>15.208161238399043</c:v>
                </c:pt>
                <c:pt idx="366">
                  <c:v>15.249979317100951</c:v>
                </c:pt>
                <c:pt idx="367">
                  <c:v>15.291801435203524</c:v>
                </c:pt>
                <c:pt idx="368">
                  <c:v>15.33357451390475</c:v>
                </c:pt>
                <c:pt idx="369">
                  <c:v>15.3753475925987</c:v>
                </c:pt>
                <c:pt idx="370">
                  <c:v>15.416424976800045</c:v>
                </c:pt>
                <c:pt idx="371">
                  <c:v>15.458195486098703</c:v>
                </c:pt>
                <c:pt idx="372">
                  <c:v>15.499965497700032</c:v>
                </c:pt>
                <c:pt idx="373">
                  <c:v>15.541738287000044</c:v>
                </c:pt>
                <c:pt idx="374">
                  <c:v>15.58350960649841</c:v>
                </c:pt>
                <c:pt idx="375">
                  <c:v>15.625282210603473</c:v>
                </c:pt>
                <c:pt idx="376">
                  <c:v>15.667055937505211</c:v>
                </c:pt>
                <c:pt idx="377">
                  <c:v>15.708133206004277</c:v>
                </c:pt>
                <c:pt idx="378">
                  <c:v>15.749906759199803</c:v>
                </c:pt>
                <c:pt idx="379">
                  <c:v>15.791677905101096</c:v>
                </c:pt>
                <c:pt idx="380">
                  <c:v>15.833448669000063</c:v>
                </c:pt>
                <c:pt idx="381">
                  <c:v>15.87521934020333</c:v>
                </c:pt>
                <c:pt idx="382">
                  <c:v>15.916993194405222</c:v>
                </c:pt>
                <c:pt idx="383">
                  <c:v>15.958765590199619</c:v>
                </c:pt>
                <c:pt idx="384">
                  <c:v>15.999842916600755</c:v>
                </c:pt>
                <c:pt idx="385">
                  <c:v>16.041612893503043</c:v>
                </c:pt>
                <c:pt idx="386">
                  <c:v>16.083381331001874</c:v>
                </c:pt>
                <c:pt idx="387">
                  <c:v>16.125151701402501</c:v>
                </c:pt>
                <c:pt idx="388">
                  <c:v>16.16692579859955</c:v>
                </c:pt>
                <c:pt idx="389">
                  <c:v>16.208697280104388</c:v>
                </c:pt>
                <c:pt idx="390">
                  <c:v>16.249773668998387</c:v>
                </c:pt>
                <c:pt idx="391">
                  <c:v>16.29154556710273</c:v>
                </c:pt>
                <c:pt idx="392">
                  <c:v>16.333318078701268</c:v>
                </c:pt>
                <c:pt idx="393">
                  <c:v>16.37508880779933</c:v>
                </c:pt>
                <c:pt idx="394">
                  <c:v>16.416860451405228</c:v>
                </c:pt>
                <c:pt idx="395">
                  <c:v>16.458634120303032</c:v>
                </c:pt>
                <c:pt idx="396">
                  <c:v>16.500404942104069</c:v>
                </c:pt>
                <c:pt idx="397">
                  <c:v>16.541482222201012</c:v>
                </c:pt>
                <c:pt idx="398">
                  <c:v>16.583252268501383</c:v>
                </c:pt>
                <c:pt idx="399">
                  <c:v>16.625021493004169</c:v>
                </c:pt>
                <c:pt idx="400">
                  <c:v>16.666793113399763</c:v>
                </c:pt>
                <c:pt idx="401">
                  <c:v>16.708564629603643</c:v>
                </c:pt>
                <c:pt idx="402">
                  <c:v>16.750334745302098</c:v>
                </c:pt>
                <c:pt idx="403">
                  <c:v>16.792106770801183</c:v>
                </c:pt>
                <c:pt idx="404">
                  <c:v>16.833184988405264</c:v>
                </c:pt>
                <c:pt idx="405">
                  <c:v>16.874959039305395</c:v>
                </c:pt>
                <c:pt idx="406">
                  <c:v>16.9167300925983</c:v>
                </c:pt>
                <c:pt idx="407">
                  <c:v>16.958500729102525</c:v>
                </c:pt>
                <c:pt idx="408">
                  <c:v>17.000270914300927</c:v>
                </c:pt>
                <c:pt idx="409">
                  <c:v>17.042043865701999</c:v>
                </c:pt>
                <c:pt idx="410">
                  <c:v>17.083120648101612</c:v>
                </c:pt>
                <c:pt idx="411">
                  <c:v>17.124891446699621</c:v>
                </c:pt>
                <c:pt idx="412">
                  <c:v>17.166663333300676</c:v>
                </c:pt>
                <c:pt idx="413">
                  <c:v>17.208433472202159</c:v>
                </c:pt>
                <c:pt idx="414">
                  <c:v>17.250205219905183</c:v>
                </c:pt>
                <c:pt idx="415">
                  <c:v>17.291977858803875</c:v>
                </c:pt>
                <c:pt idx="416">
                  <c:v>17.333747986100207</c:v>
                </c:pt>
                <c:pt idx="417">
                  <c:v>17.37482483790518</c:v>
                </c:pt>
                <c:pt idx="418">
                  <c:v>17.416599004602176</c:v>
                </c:pt>
                <c:pt idx="419">
                  <c:v>17.45837159720395</c:v>
                </c:pt>
                <c:pt idx="420">
                  <c:v>17.500144155099406</c:v>
                </c:pt>
                <c:pt idx="421">
                  <c:v>17.54191759259993</c:v>
                </c:pt>
                <c:pt idx="422">
                  <c:v>17.583689895800489</c:v>
                </c:pt>
                <c:pt idx="423">
                  <c:v>17.624766782399092</c:v>
                </c:pt>
                <c:pt idx="424">
                  <c:v>17.666537731500284</c:v>
                </c:pt>
                <c:pt idx="425">
                  <c:v>17.708310208305193</c:v>
                </c:pt>
                <c:pt idx="426">
                  <c:v>17.750081678204879</c:v>
                </c:pt>
                <c:pt idx="427">
                  <c:v>17.791851851805404</c:v>
                </c:pt>
                <c:pt idx="428">
                  <c:v>17.8336243287049</c:v>
                </c:pt>
                <c:pt idx="429">
                  <c:v>17.875394456001231</c:v>
                </c:pt>
                <c:pt idx="430">
                  <c:v>17.916472025404801</c:v>
                </c:pt>
                <c:pt idx="431">
                  <c:v>17.958295856500627</c:v>
                </c:pt>
                <c:pt idx="432">
                  <c:v>18.00006859950372</c:v>
                </c:pt>
                <c:pt idx="433">
                  <c:v>18.041840659701847</c:v>
                </c:pt>
                <c:pt idx="434">
                  <c:v>18.083658807801839</c:v>
                </c:pt>
                <c:pt idx="435">
                  <c:v>18.125429849504144</c:v>
                </c:pt>
                <c:pt idx="436">
                  <c:v>18.166509282404149</c:v>
                </c:pt>
                <c:pt idx="437">
                  <c:v>18.208278391204658</c:v>
                </c:pt>
                <c:pt idx="438">
                  <c:v>18.250051793998864</c:v>
                </c:pt>
                <c:pt idx="439">
                  <c:v>18.291823217601632</c:v>
                </c:pt>
                <c:pt idx="440">
                  <c:v>18.33359501149971</c:v>
                </c:pt>
                <c:pt idx="441">
                  <c:v>18.375366527703591</c:v>
                </c:pt>
                <c:pt idx="442">
                  <c:v>18.416445381903031</c:v>
                </c:pt>
                <c:pt idx="443">
                  <c:v>18.458217997700558</c:v>
                </c:pt>
                <c:pt idx="444">
                  <c:v>18.499989837902831</c:v>
                </c:pt>
                <c:pt idx="445">
                  <c:v>18.541760347201489</c:v>
                </c:pt>
                <c:pt idx="446">
                  <c:v>18.583531979100371</c:v>
                </c:pt>
                <c:pt idx="447">
                  <c:v>18.625304363398755</c:v>
                </c:pt>
                <c:pt idx="448">
                  <c:v>18.667074166602106</c:v>
                </c:pt>
                <c:pt idx="449">
                  <c:v>18.708152974504628</c:v>
                </c:pt>
                <c:pt idx="450">
                  <c:v>18.749924062503851</c:v>
                </c:pt>
                <c:pt idx="451">
                  <c:v>18.791695497704495</c:v>
                </c:pt>
                <c:pt idx="452">
                  <c:v>18.833468900404114</c:v>
                </c:pt>
                <c:pt idx="453">
                  <c:v>18.875241620298766</c:v>
                </c:pt>
                <c:pt idx="454">
                  <c:v>18.917013194404717</c:v>
                </c:pt>
                <c:pt idx="455">
                  <c:v>18.958091087901266</c:v>
                </c:pt>
                <c:pt idx="456">
                  <c:v>18.999864583303861</c:v>
                </c:pt>
                <c:pt idx="457">
                  <c:v>19.041636319401732</c:v>
                </c:pt>
                <c:pt idx="458">
                  <c:v>19.083408252299705</c:v>
                </c:pt>
                <c:pt idx="459">
                  <c:v>19.125181296301889</c:v>
                </c:pt>
                <c:pt idx="460">
                  <c:v>19.166955104105</c:v>
                </c:pt>
                <c:pt idx="461">
                  <c:v>19.20872403930116</c:v>
                </c:pt>
                <c:pt idx="462">
                  <c:v>19.24979837959836</c:v>
                </c:pt>
                <c:pt idx="463">
                  <c:v>19.291570949004381</c:v>
                </c:pt>
                <c:pt idx="464">
                  <c:v>19.333344143502472</c:v>
                </c:pt>
                <c:pt idx="465">
                  <c:v>19.375114583301183</c:v>
                </c:pt>
                <c:pt idx="466">
                  <c:v>19.416887580999173</c:v>
                </c:pt>
                <c:pt idx="467">
                  <c:v>19.458658379604458</c:v>
                </c:pt>
                <c:pt idx="468">
                  <c:v>19.500427546299761</c:v>
                </c:pt>
                <c:pt idx="469">
                  <c:v>19.541507557798468</c:v>
                </c:pt>
                <c:pt idx="470">
                  <c:v>19.583280011502211</c:v>
                </c:pt>
                <c:pt idx="471">
                  <c:v>19.625053298601415</c:v>
                </c:pt>
                <c:pt idx="472">
                  <c:v>19.666824166604783</c:v>
                </c:pt>
                <c:pt idx="473">
                  <c:v>19.70859548610315</c:v>
                </c:pt>
                <c:pt idx="474">
                  <c:v>19.750368831002561</c:v>
                </c:pt>
                <c:pt idx="475">
                  <c:v>19.791444432805292</c:v>
                </c:pt>
                <c:pt idx="476">
                  <c:v>19.833214953701827</c:v>
                </c:pt>
                <c:pt idx="477">
                  <c:v>19.874984675901942</c:v>
                </c:pt>
                <c:pt idx="478">
                  <c:v>19.916757245300687</c:v>
                </c:pt>
                <c:pt idx="479">
                  <c:v>19.958530821699242</c:v>
                </c:pt>
                <c:pt idx="480">
                  <c:v>20.000300729101582</c:v>
                </c:pt>
                <c:pt idx="481">
                  <c:v>20.042070358802448</c:v>
                </c:pt>
                <c:pt idx="482">
                  <c:v>20.083146597200539</c:v>
                </c:pt>
                <c:pt idx="483">
                  <c:v>20.124919652698736</c:v>
                </c:pt>
                <c:pt idx="484">
                  <c:v>20.166692812505062</c:v>
                </c:pt>
                <c:pt idx="485">
                  <c:v>20.208466203701391</c:v>
                </c:pt>
                <c:pt idx="486">
                  <c:v>20.250236041603785</c:v>
                </c:pt>
                <c:pt idx="487">
                  <c:v>20.292009340199002</c:v>
                </c:pt>
                <c:pt idx="488">
                  <c:v>20.333778993001033</c:v>
                </c:pt>
                <c:pt idx="489">
                  <c:v>20.374854664303712</c:v>
                </c:pt>
                <c:pt idx="490">
                  <c:v>20.416629305502283</c:v>
                </c:pt>
                <c:pt idx="491">
                  <c:v>20.458403240700136</c:v>
                </c:pt>
                <c:pt idx="492">
                  <c:v>20.500176412002475</c:v>
                </c:pt>
                <c:pt idx="493">
                  <c:v>20.541949571699661</c:v>
                </c:pt>
                <c:pt idx="494">
                  <c:v>20.583718865702394</c:v>
                </c:pt>
                <c:pt idx="495">
                  <c:v>20.624799698998686</c:v>
                </c:pt>
                <c:pt idx="496">
                  <c:v>20.666569548600819</c:v>
                </c:pt>
                <c:pt idx="497">
                  <c:v>20.708339004602749</c:v>
                </c:pt>
                <c:pt idx="498">
                  <c:v>20.750109641201561</c:v>
                </c:pt>
                <c:pt idx="499">
                  <c:v>20.791878888900101</c:v>
                </c:pt>
                <c:pt idx="500">
                  <c:v>20.833653449000849</c:v>
                </c:pt>
                <c:pt idx="501">
                  <c:v>20.875425844904385</c:v>
                </c:pt>
                <c:pt idx="502">
                  <c:v>20.91650535880035</c:v>
                </c:pt>
                <c:pt idx="503">
                  <c:v>20.958275636505277</c:v>
                </c:pt>
                <c:pt idx="504">
                  <c:v>21.000045856504585</c:v>
                </c:pt>
                <c:pt idx="505">
                  <c:v>21.041819004603894</c:v>
                </c:pt>
                <c:pt idx="506">
                  <c:v>21.083594027702929</c:v>
                </c:pt>
                <c:pt idx="507">
                  <c:v>21.125368599503417</c:v>
                </c:pt>
                <c:pt idx="508">
                  <c:v>21.166447060204518</c:v>
                </c:pt>
                <c:pt idx="509">
                  <c:v>21.20822048609989</c:v>
                </c:pt>
                <c:pt idx="510">
                  <c:v>21.24999115740502</c:v>
                </c:pt>
                <c:pt idx="511">
                  <c:v>21.291763599503611</c:v>
                </c:pt>
                <c:pt idx="512">
                  <c:v>21.333535891200881</c:v>
                </c:pt>
                <c:pt idx="513">
                  <c:v>21.375309780101816</c:v>
                </c:pt>
                <c:pt idx="514">
                  <c:v>21.417083368003659</c:v>
                </c:pt>
                <c:pt idx="515">
                  <c:v>21.458161597198341</c:v>
                </c:pt>
                <c:pt idx="516">
                  <c:v>21.499933229104499</c:v>
                </c:pt>
                <c:pt idx="517">
                  <c:v>21.541704340204888</c:v>
                </c:pt>
                <c:pt idx="518">
                  <c:v>21.583475092600565</c:v>
                </c:pt>
                <c:pt idx="519">
                  <c:v>21.625247025403951</c:v>
                </c:pt>
                <c:pt idx="520">
                  <c:v>21.667021840199595</c:v>
                </c:pt>
                <c:pt idx="521">
                  <c:v>21.708102627300832</c:v>
                </c:pt>
                <c:pt idx="522">
                  <c:v>21.749920810201729</c:v>
                </c:pt>
                <c:pt idx="523">
                  <c:v>21.791737847204786</c:v>
                </c:pt>
                <c:pt idx="524">
                  <c:v>21.833512094905018</c:v>
                </c:pt>
                <c:pt idx="525">
                  <c:v>21.875285011505184</c:v>
                </c:pt>
                <c:pt idx="526">
                  <c:v>21.917058888902829</c:v>
                </c:pt>
                <c:pt idx="527">
                  <c:v>21.958139073998609</c:v>
                </c:pt>
                <c:pt idx="528">
                  <c:v>21.99991210650478</c:v>
                </c:pt>
                <c:pt idx="529">
                  <c:v>22.041687326403917</c:v>
                </c:pt>
                <c:pt idx="530">
                  <c:v>22.083462638904166</c:v>
                </c:pt>
                <c:pt idx="531">
                  <c:v>22.125236203704844</c:v>
                </c:pt>
                <c:pt idx="532">
                  <c:v>22.167063379602041</c:v>
                </c:pt>
                <c:pt idx="533">
                  <c:v>22.208144294003432</c:v>
                </c:pt>
                <c:pt idx="534">
                  <c:v>22.249968784701196</c:v>
                </c:pt>
                <c:pt idx="535">
                  <c:v>22.29174351850088</c:v>
                </c:pt>
                <c:pt idx="536">
                  <c:v>22.333569699003419</c:v>
                </c:pt>
                <c:pt idx="537">
                  <c:v>22.375344270803907</c:v>
                </c:pt>
                <c:pt idx="538">
                  <c:v>22.417117650402361</c:v>
                </c:pt>
                <c:pt idx="539">
                  <c:v>22.458198055501271</c:v>
                </c:pt>
                <c:pt idx="540">
                  <c:v>22.499971562501742</c:v>
                </c:pt>
                <c:pt idx="541">
                  <c:v>22.541746284703549</c:v>
                </c:pt>
                <c:pt idx="542">
                  <c:v>22.583520196698373</c:v>
                </c:pt>
                <c:pt idx="543">
                  <c:v>22.625294756900985</c:v>
                </c:pt>
                <c:pt idx="544">
                  <c:v>22.667070555500686</c:v>
                </c:pt>
                <c:pt idx="545">
                  <c:v>22.708148935198551</c:v>
                </c:pt>
                <c:pt idx="546">
                  <c:v>22.749921111098956</c:v>
                </c:pt>
                <c:pt idx="547">
                  <c:v>22.791692928200064</c:v>
                </c:pt>
                <c:pt idx="548">
                  <c:v>22.833464236100554</c:v>
                </c:pt>
                <c:pt idx="549">
                  <c:v>22.875240196699451</c:v>
                </c:pt>
                <c:pt idx="550">
                  <c:v>22.917013286998554</c:v>
                </c:pt>
                <c:pt idx="551">
                  <c:v>22.958784421301971</c:v>
                </c:pt>
                <c:pt idx="552">
                  <c:v>22.999864027704461</c:v>
                </c:pt>
                <c:pt idx="553">
                  <c:v>23.041636585599917</c:v>
                </c:pt>
                <c:pt idx="554">
                  <c:v>23.083411365703796</c:v>
                </c:pt>
                <c:pt idx="555">
                  <c:v>23.125186273100553</c:v>
                </c:pt>
                <c:pt idx="556">
                  <c:v>23.166957476802054</c:v>
                </c:pt>
                <c:pt idx="557">
                  <c:v>23.208728912002698</c:v>
                </c:pt>
                <c:pt idx="558">
                  <c:v>23.249804351798957</c:v>
                </c:pt>
                <c:pt idx="559">
                  <c:v>23.291578171301808</c:v>
                </c:pt>
                <c:pt idx="560">
                  <c:v>23.333351620298345</c:v>
                </c:pt>
                <c:pt idx="561">
                  <c:v>23.375124791600683</c:v>
                </c:pt>
                <c:pt idx="562">
                  <c:v>23.416898067102011</c:v>
                </c:pt>
                <c:pt idx="563">
                  <c:v>23.458671759202844</c:v>
                </c:pt>
                <c:pt idx="564">
                  <c:v>23.500443518503744</c:v>
                </c:pt>
                <c:pt idx="565">
                  <c:v>23.541520428203512</c:v>
                </c:pt>
                <c:pt idx="566">
                  <c:v>23.583293518502614</c:v>
                </c:pt>
                <c:pt idx="567">
                  <c:v>23.625066354099545</c:v>
                </c:pt>
                <c:pt idx="568">
                  <c:v>23.666839583303954</c:v>
                </c:pt>
                <c:pt idx="569">
                  <c:v>23.708611863403348</c:v>
                </c:pt>
                <c:pt idx="570">
                  <c:v>23.750386215200706</c:v>
                </c:pt>
                <c:pt idx="571">
                  <c:v>23.79146530089929</c:v>
                </c:pt>
                <c:pt idx="572">
                  <c:v>23.833236435202707</c:v>
                </c:pt>
                <c:pt idx="573">
                  <c:v>23.875008761504432</c:v>
                </c:pt>
                <c:pt idx="574">
                  <c:v>23.916783287000726</c:v>
                </c:pt>
                <c:pt idx="575">
                  <c:v>23.958558275400719</c:v>
                </c:pt>
                <c:pt idx="576">
                  <c:v>24.00033302079828</c:v>
                </c:pt>
                <c:pt idx="577">
                  <c:v>24.042106168999453</c:v>
                </c:pt>
                <c:pt idx="578">
                  <c:v>24.083185416602646</c:v>
                </c:pt>
                <c:pt idx="579">
                  <c:v>24.124961250003253</c:v>
                </c:pt>
                <c:pt idx="580">
                  <c:v>24.166735613398487</c:v>
                </c:pt>
                <c:pt idx="581">
                  <c:v>24.208510648102674</c:v>
                </c:pt>
                <c:pt idx="582">
                  <c:v>24.250284027802991</c:v>
                </c:pt>
                <c:pt idx="583">
                  <c:v>24.29205857640045</c:v>
                </c:pt>
                <c:pt idx="584">
                  <c:v>24.33313752309914</c:v>
                </c:pt>
                <c:pt idx="585">
                  <c:v>24.374911712904577</c:v>
                </c:pt>
                <c:pt idx="586">
                  <c:v>24.416686064803798</c:v>
                </c:pt>
                <c:pt idx="587">
                  <c:v>24.458460034700693</c:v>
                </c:pt>
                <c:pt idx="588">
                  <c:v>24.500232928199694</c:v>
                </c:pt>
                <c:pt idx="589">
                  <c:v>24.542005127303128</c:v>
                </c:pt>
                <c:pt idx="590">
                  <c:v>24.58377797450521</c:v>
                </c:pt>
                <c:pt idx="591">
                  <c:v>24.624857627299207</c:v>
                </c:pt>
                <c:pt idx="592">
                  <c:v>24.666631794003479</c:v>
                </c:pt>
                <c:pt idx="593">
                  <c:v>24.708404201403027</c:v>
                </c:pt>
                <c:pt idx="594">
                  <c:v>24.750176921304956</c:v>
                </c:pt>
                <c:pt idx="595">
                  <c:v>24.791952037005103</c:v>
                </c:pt>
                <c:pt idx="596">
                  <c:v>24.833725509204669</c:v>
                </c:pt>
                <c:pt idx="597">
                  <c:v>24.874805104103871</c:v>
                </c:pt>
                <c:pt idx="598">
                  <c:v>24.916578634205507</c:v>
                </c:pt>
                <c:pt idx="599">
                  <c:v>24.958353969901509</c:v>
                </c:pt>
                <c:pt idx="600">
                  <c:v>25.000124942103866</c:v>
                </c:pt>
                <c:pt idx="601">
                  <c:v>25.041900740703568</c:v>
                </c:pt>
                <c:pt idx="602">
                  <c:v>25.083673564804485</c:v>
                </c:pt>
                <c:pt idx="603">
                  <c:v>25.125449108803878</c:v>
                </c:pt>
                <c:pt idx="604">
                  <c:v>25.166528923604346</c:v>
                </c:pt>
                <c:pt idx="605">
                  <c:v>25.208304513900657</c:v>
                </c:pt>
                <c:pt idx="606">
                  <c:v>25.250077476805018</c:v>
                </c:pt>
                <c:pt idx="607">
                  <c:v>25.291853090304357</c:v>
                </c:pt>
                <c:pt idx="608">
                  <c:v>25.333624594903085</c:v>
                </c:pt>
                <c:pt idx="609">
                  <c:v>25.375397361101932</c:v>
                </c:pt>
                <c:pt idx="610">
                  <c:v>25.416476365702692</c:v>
                </c:pt>
                <c:pt idx="611">
                  <c:v>25.458248842602188</c:v>
                </c:pt>
                <c:pt idx="612">
                  <c:v>25.500022372703825</c:v>
                </c:pt>
                <c:pt idx="613">
                  <c:v>25.541794039301749</c:v>
                </c:pt>
                <c:pt idx="614">
                  <c:v>25.583564641201519</c:v>
                </c:pt>
                <c:pt idx="615">
                  <c:v>25.6253366318997</c:v>
                </c:pt>
                <c:pt idx="616">
                  <c:v>25.667116759199416</c:v>
                </c:pt>
                <c:pt idx="617">
                  <c:v>25.75035075229971</c:v>
                </c:pt>
                <c:pt idx="618">
                  <c:v>25.792595949002134</c:v>
                </c:pt>
                <c:pt idx="619">
                  <c:v>25.833675775400479</c:v>
                </c:pt>
                <c:pt idx="620">
                  <c:v>25.874758009202196</c:v>
                </c:pt>
                <c:pt idx="621">
                  <c:v>25.916535208300047</c:v>
                </c:pt>
                <c:pt idx="622">
                  <c:v>25.958310243004235</c:v>
                </c:pt>
                <c:pt idx="623">
                  <c:v>26.00008725689986</c:v>
                </c:pt>
                <c:pt idx="624">
                  <c:v>26.041865173603583</c:v>
                </c:pt>
                <c:pt idx="625">
                  <c:v>26.37486598380201</c:v>
                </c:pt>
                <c:pt idx="626">
                  <c:v>26.416641064803116</c:v>
                </c:pt>
                <c:pt idx="627">
                  <c:v>26.458417847199598</c:v>
                </c:pt>
                <c:pt idx="628">
                  <c:v>26.500190891201783</c:v>
                </c:pt>
                <c:pt idx="629">
                  <c:v>26.541967094904976</c:v>
                </c:pt>
                <c:pt idx="630">
                  <c:v>26.583744294002827</c:v>
                </c:pt>
                <c:pt idx="631">
                  <c:v>26.624825312501343</c:v>
                </c:pt>
                <c:pt idx="632">
                  <c:v>26.666600474498409</c:v>
                </c:pt>
                <c:pt idx="633">
                  <c:v>26.708377534705505</c:v>
                </c:pt>
                <c:pt idx="634">
                  <c:v>26.750153101798787</c:v>
                </c:pt>
                <c:pt idx="635">
                  <c:v>26.79192978010542</c:v>
                </c:pt>
                <c:pt idx="636">
                  <c:v>26.833706111101492</c:v>
                </c:pt>
                <c:pt idx="637">
                  <c:v>26.874787453700264</c:v>
                </c:pt>
                <c:pt idx="638">
                  <c:v>26.916564826402464</c:v>
                </c:pt>
                <c:pt idx="639">
                  <c:v>26.958340046301601</c:v>
                </c:pt>
                <c:pt idx="640">
                  <c:v>27.000116875002277</c:v>
                </c:pt>
                <c:pt idx="641">
                  <c:v>27.041891550899891</c:v>
                </c:pt>
                <c:pt idx="642">
                  <c:v>27.083668206003495</c:v>
                </c:pt>
                <c:pt idx="643">
                  <c:v>27.125446851801826</c:v>
                </c:pt>
                <c:pt idx="644">
                  <c:v>27.166529814800015</c:v>
                </c:pt>
                <c:pt idx="645">
                  <c:v>27.208305023101275</c:v>
                </c:pt>
                <c:pt idx="646">
                  <c:v>27.250081319398305</c:v>
                </c:pt>
                <c:pt idx="647">
                  <c:v>27.291857071701088</c:v>
                </c:pt>
                <c:pt idx="648">
                  <c:v>27.333632465204573</c:v>
                </c:pt>
                <c:pt idx="649">
                  <c:v>27.375405867998779</c:v>
                </c:pt>
                <c:pt idx="650">
                  <c:v>27.416486527705274</c:v>
                </c:pt>
                <c:pt idx="651">
                  <c:v>27.458263044005434</c:v>
                </c:pt>
                <c:pt idx="652">
                  <c:v>27.500039745304093</c:v>
                </c:pt>
                <c:pt idx="653">
                  <c:v>27.541817488403467</c:v>
                </c:pt>
                <c:pt idx="654">
                  <c:v>27.583592939801747</c:v>
                </c:pt>
                <c:pt idx="655">
                  <c:v>27.625368414301192</c:v>
                </c:pt>
                <c:pt idx="656">
                  <c:v>27.666450486103713</c:v>
                </c:pt>
                <c:pt idx="657">
                  <c:v>27.708225381902594</c:v>
                </c:pt>
                <c:pt idx="658">
                  <c:v>27.750000092601113</c:v>
                </c:pt>
                <c:pt idx="659">
                  <c:v>27.791774942103075</c:v>
                </c:pt>
                <c:pt idx="660">
                  <c:v>27.833550520801509</c:v>
                </c:pt>
                <c:pt idx="661">
                  <c:v>27.8753264236002</c:v>
                </c:pt>
                <c:pt idx="662">
                  <c:v>27.917101099505089</c:v>
                </c:pt>
                <c:pt idx="663">
                  <c:v>27.958181921305368</c:v>
                </c:pt>
                <c:pt idx="664">
                  <c:v>27.99995839119947</c:v>
                </c:pt>
                <c:pt idx="665">
                  <c:v>28.041731435201655</c:v>
                </c:pt>
                <c:pt idx="666">
                  <c:v>28.083506284703617</c:v>
                </c:pt>
                <c:pt idx="667">
                  <c:v>28.125281145803456</c:v>
                </c:pt>
                <c:pt idx="668">
                  <c:v>28.167058159699081</c:v>
                </c:pt>
                <c:pt idx="669">
                  <c:v>28.208137326400902</c:v>
                </c:pt>
                <c:pt idx="670">
                  <c:v>28.249915254600637</c:v>
                </c:pt>
                <c:pt idx="671">
                  <c:v>28.29169100690342</c:v>
                </c:pt>
                <c:pt idx="672">
                  <c:v>28.333467476804799</c:v>
                </c:pt>
                <c:pt idx="673">
                  <c:v>28.375242129601247</c:v>
                </c:pt>
                <c:pt idx="674">
                  <c:v>28.417016469902592</c:v>
                </c:pt>
                <c:pt idx="675">
                  <c:v>28.458097754599294</c:v>
                </c:pt>
                <c:pt idx="676">
                  <c:v>28.499874085602642</c:v>
                </c:pt>
                <c:pt idx="677">
                  <c:v>28.541651921303128</c:v>
                </c:pt>
                <c:pt idx="678">
                  <c:v>28.583430381899234</c:v>
                </c:pt>
                <c:pt idx="679">
                  <c:v>28.625206493001315</c:v>
                </c:pt>
                <c:pt idx="680">
                  <c:v>28.666982118003943</c:v>
                </c:pt>
                <c:pt idx="681">
                  <c:v>28.708757048603729</c:v>
                </c:pt>
                <c:pt idx="682">
                  <c:v>28.749836099501408</c:v>
                </c:pt>
                <c:pt idx="683">
                  <c:v>28.791611319400545</c:v>
                </c:pt>
                <c:pt idx="684">
                  <c:v>28.833388518498396</c:v>
                </c:pt>
                <c:pt idx="685">
                  <c:v>28.875165173601999</c:v>
                </c:pt>
                <c:pt idx="686">
                  <c:v>28.916942731499148</c:v>
                </c:pt>
                <c:pt idx="687">
                  <c:v>28.958718483801931</c:v>
                </c:pt>
                <c:pt idx="688">
                  <c:v>28.999797476804815</c:v>
                </c:pt>
                <c:pt idx="689">
                  <c:v>29.041572870301025</c:v>
                </c:pt>
                <c:pt idx="690">
                  <c:v>29.083348263899097</c:v>
                </c:pt>
                <c:pt idx="691">
                  <c:v>29.125121840203064</c:v>
                </c:pt>
                <c:pt idx="692">
                  <c:v>29.166896701404767</c:v>
                </c:pt>
                <c:pt idx="693">
                  <c:v>29.208672627304622</c:v>
                </c:pt>
                <c:pt idx="694">
                  <c:v>29.250450011502835</c:v>
                </c:pt>
                <c:pt idx="695">
                  <c:v>29.291530983799021</c:v>
                </c:pt>
                <c:pt idx="696">
                  <c:v>29.333304027699342</c:v>
                </c:pt>
                <c:pt idx="697">
                  <c:v>29.375080682802945</c:v>
                </c:pt>
                <c:pt idx="698">
                  <c:v>29.416854270799377</c:v>
                </c:pt>
                <c:pt idx="699">
                  <c:v>29.458631840199814</c:v>
                </c:pt>
                <c:pt idx="700">
                  <c:v>29.500408669002354</c:v>
                </c:pt>
                <c:pt idx="701">
                  <c:v>29.541488738403132</c:v>
                </c:pt>
                <c:pt idx="702">
                  <c:v>29.583265219902387</c:v>
                </c:pt>
                <c:pt idx="703">
                  <c:v>29.625042777704948</c:v>
                </c:pt>
                <c:pt idx="704">
                  <c:v>29.666819791600574</c:v>
                </c:pt>
                <c:pt idx="705">
                  <c:v>29.708593750001455</c:v>
                </c:pt>
                <c:pt idx="706">
                  <c:v>29.750372210604837</c:v>
                </c:pt>
                <c:pt idx="707">
                  <c:v>29.791452997698798</c:v>
                </c:pt>
                <c:pt idx="708">
                  <c:v>29.833228032402985</c:v>
                </c:pt>
                <c:pt idx="709">
                  <c:v>29.875002164299076</c:v>
                </c:pt>
                <c:pt idx="710">
                  <c:v>29.91677881940268</c:v>
                </c:pt>
                <c:pt idx="711">
                  <c:v>29.958552592601336</c:v>
                </c:pt>
                <c:pt idx="712">
                  <c:v>30.000329062502715</c:v>
                </c:pt>
                <c:pt idx="713">
                  <c:v>30.042106446700927</c:v>
                </c:pt>
                <c:pt idx="714">
                  <c:v>30.083189768498414</c:v>
                </c:pt>
                <c:pt idx="715">
                  <c:v>30.124965162001899</c:v>
                </c:pt>
                <c:pt idx="716">
                  <c:v>30.16674236109975</c:v>
                </c:pt>
                <c:pt idx="717">
                  <c:v>30.208515949001594</c:v>
                </c:pt>
                <c:pt idx="718">
                  <c:v>30.250288807801553</c:v>
                </c:pt>
                <c:pt idx="719">
                  <c:v>30.292066724505275</c:v>
                </c:pt>
                <c:pt idx="720">
                  <c:v>30.333148611098295</c:v>
                </c:pt>
                <c:pt idx="721">
                  <c:v>30.374924722200376</c:v>
                </c:pt>
                <c:pt idx="722">
                  <c:v>30.416700289300934</c:v>
                </c:pt>
                <c:pt idx="723">
                  <c:v>30.458477314801712</c:v>
                </c:pt>
                <c:pt idx="724">
                  <c:v>30.500253020800301</c:v>
                </c:pt>
                <c:pt idx="725">
                  <c:v>30.542029861098854</c:v>
                </c:pt>
                <c:pt idx="726">
                  <c:v>30.583111736101273</c:v>
                </c:pt>
                <c:pt idx="727">
                  <c:v>30.624886226803937</c:v>
                </c:pt>
                <c:pt idx="728">
                  <c:v>30.666661620300147</c:v>
                </c:pt>
                <c:pt idx="729">
                  <c:v>30.708437372704793</c:v>
                </c:pt>
                <c:pt idx="730">
                  <c:v>30.750214386498556</c:v>
                </c:pt>
                <c:pt idx="731">
                  <c:v>30.791991226804384</c:v>
                </c:pt>
                <c:pt idx="732">
                  <c:v>30.833767210599035</c:v>
                </c:pt>
                <c:pt idx="733">
                  <c:v>30.874850532403798</c:v>
                </c:pt>
                <c:pt idx="734">
                  <c:v>30.916628090199083</c:v>
                </c:pt>
                <c:pt idx="735">
                  <c:v>30.958405833298457</c:v>
                </c:pt>
                <c:pt idx="736">
                  <c:v>31.000183020798431</c:v>
                </c:pt>
                <c:pt idx="737">
                  <c:v>31.041958599504142</c:v>
                </c:pt>
                <c:pt idx="738">
                  <c:v>31.083734895801172</c:v>
                </c:pt>
                <c:pt idx="739">
                  <c:v>31.124813159702171</c:v>
                </c:pt>
                <c:pt idx="740">
                  <c:v>31.166588912004954</c:v>
                </c:pt>
                <c:pt idx="741">
                  <c:v>31.208365034704912</c:v>
                </c:pt>
                <c:pt idx="742">
                  <c:v>31.250141863398312</c:v>
                </c:pt>
                <c:pt idx="743">
                  <c:v>31.291919247698388</c:v>
                </c:pt>
                <c:pt idx="744">
                  <c:v>31.333695902700128</c:v>
                </c:pt>
                <c:pt idx="745">
                  <c:v>31.374777604105475</c:v>
                </c:pt>
                <c:pt idx="746">
                  <c:v>31.416554618001101</c:v>
                </c:pt>
                <c:pt idx="747">
                  <c:v>31.458328020802583</c:v>
                </c:pt>
                <c:pt idx="748">
                  <c:v>31.500102881902421</c:v>
                </c:pt>
                <c:pt idx="749">
                  <c:v>31.541878263902618</c:v>
                </c:pt>
                <c:pt idx="750">
                  <c:v>31.583653530098672</c:v>
                </c:pt>
                <c:pt idx="751">
                  <c:v>31.625430358799349</c:v>
                </c:pt>
                <c:pt idx="752">
                  <c:v>31.666514050899423</c:v>
                </c:pt>
                <c:pt idx="753">
                  <c:v>31.708290879600099</c:v>
                </c:pt>
                <c:pt idx="754">
                  <c:v>31.750067002300057</c:v>
                </c:pt>
                <c:pt idx="755">
                  <c:v>31.791842928199912</c:v>
                </c:pt>
                <c:pt idx="756">
                  <c:v>31.833617604104802</c:v>
                </c:pt>
                <c:pt idx="757">
                  <c:v>31.875394618000428</c:v>
                </c:pt>
                <c:pt idx="758">
                  <c:v>31.916476678205072</c:v>
                </c:pt>
                <c:pt idx="759">
                  <c:v>31.958253692100698</c:v>
                </c:pt>
                <c:pt idx="760">
                  <c:v>32.000030173599953</c:v>
                </c:pt>
                <c:pt idx="761">
                  <c:v>32.04180483789969</c:v>
                </c:pt>
                <c:pt idx="762">
                  <c:v>32.083581863400468</c:v>
                </c:pt>
                <c:pt idx="763">
                  <c:v>32.125356886499503</c:v>
                </c:pt>
                <c:pt idx="764">
                  <c:v>32.16643804400519</c:v>
                </c:pt>
                <c:pt idx="765">
                  <c:v>32.2082157870027</c:v>
                </c:pt>
                <c:pt idx="766">
                  <c:v>32.249992627301253</c:v>
                </c:pt>
                <c:pt idx="767">
                  <c:v>32.291769780102186</c:v>
                </c:pt>
                <c:pt idx="768">
                  <c:v>32.33354427080485</c:v>
                </c:pt>
                <c:pt idx="769">
                  <c:v>32.375321099505527</c:v>
                </c:pt>
                <c:pt idx="770">
                  <c:v>32.417095416603843</c:v>
                </c:pt>
                <c:pt idx="771">
                  <c:v>32.458175844898506</c:v>
                </c:pt>
                <c:pt idx="772">
                  <c:v>32.499949247699988</c:v>
                </c:pt>
                <c:pt idx="773">
                  <c:v>32.541725185204996</c:v>
                </c:pt>
                <c:pt idx="774">
                  <c:v>32.583502743000281</c:v>
                </c:pt>
                <c:pt idx="775">
                  <c:v>32.62517422450037</c:v>
                </c:pt>
                <c:pt idx="776">
                  <c:v>32.666950150400226</c:v>
                </c:pt>
                <c:pt idx="777">
                  <c:v>32.708726446704532</c:v>
                </c:pt>
                <c:pt idx="778">
                  <c:v>32.749806701402122</c:v>
                </c:pt>
                <c:pt idx="779">
                  <c:v>32.791584618003981</c:v>
                </c:pt>
                <c:pt idx="780">
                  <c:v>32.833360370299488</c:v>
                </c:pt>
                <c:pt idx="781">
                  <c:v>32.875137569404615</c:v>
                </c:pt>
                <c:pt idx="782">
                  <c:v>32.91691405090387</c:v>
                </c:pt>
                <c:pt idx="783">
                  <c:v>32.958690891202423</c:v>
                </c:pt>
                <c:pt idx="784">
                  <c:v>32.999772476803628</c:v>
                </c:pt>
                <c:pt idx="785">
                  <c:v>33.041546782398655</c:v>
                </c:pt>
                <c:pt idx="786">
                  <c:v>33.08332217590214</c:v>
                </c:pt>
                <c:pt idx="787">
                  <c:v>33.125100092598586</c:v>
                </c:pt>
                <c:pt idx="788">
                  <c:v>33.166875844901369</c:v>
                </c:pt>
                <c:pt idx="789">
                  <c:v>33.208653946705454</c:v>
                </c:pt>
                <c:pt idx="790">
                  <c:v>33.250430428204709</c:v>
                </c:pt>
                <c:pt idx="791">
                  <c:v>33.291509780101478</c:v>
                </c:pt>
                <c:pt idx="792">
                  <c:v>33.333285891203559</c:v>
                </c:pt>
                <c:pt idx="793">
                  <c:v>33.375061828701291</c:v>
                </c:pt>
                <c:pt idx="794">
                  <c:v>33.416838657401968</c:v>
                </c:pt>
                <c:pt idx="795">
                  <c:v>33.458615138901223</c:v>
                </c:pt>
                <c:pt idx="796">
                  <c:v>33.500390532404708</c:v>
                </c:pt>
                <c:pt idx="797">
                  <c:v>33.541470601805486</c:v>
                </c:pt>
                <c:pt idx="798">
                  <c:v>33.583244548601215</c:v>
                </c:pt>
                <c:pt idx="799">
                  <c:v>33.625021747699066</c:v>
                </c:pt>
                <c:pt idx="800">
                  <c:v>33.66679623840173</c:v>
                </c:pt>
                <c:pt idx="801">
                  <c:v>33.708574525400763</c:v>
                </c:pt>
                <c:pt idx="802">
                  <c:v>33.750350277703546</c:v>
                </c:pt>
                <c:pt idx="803">
                  <c:v>33.791430891200434</c:v>
                </c:pt>
                <c:pt idx="804">
                  <c:v>33.833206828705443</c:v>
                </c:pt>
                <c:pt idx="805">
                  <c:v>33.874982395798725</c:v>
                </c:pt>
                <c:pt idx="806">
                  <c:v>33.916757430502912</c:v>
                </c:pt>
                <c:pt idx="807">
                  <c:v>33.958534629600763</c:v>
                </c:pt>
                <c:pt idx="808">
                  <c:v>34.000309837902023</c:v>
                </c:pt>
                <c:pt idx="809">
                  <c:v>34.042086863402801</c:v>
                </c:pt>
                <c:pt idx="810">
                  <c:v>34.083167476805102</c:v>
                </c:pt>
                <c:pt idx="811">
                  <c:v>34.124944305498502</c:v>
                </c:pt>
                <c:pt idx="812">
                  <c:v>34.166720960602106</c:v>
                </c:pt>
                <c:pt idx="813">
                  <c:v>34.208497986102884</c:v>
                </c:pt>
                <c:pt idx="814">
                  <c:v>34.250272476798273</c:v>
                </c:pt>
                <c:pt idx="815">
                  <c:v>34.292046967602801</c:v>
                </c:pt>
                <c:pt idx="816">
                  <c:v>34.333127210600651</c:v>
                </c:pt>
                <c:pt idx="817">
                  <c:v>34.374900798604358</c:v>
                </c:pt>
                <c:pt idx="818">
                  <c:v>34.416678368004796</c:v>
                </c:pt>
                <c:pt idx="819">
                  <c:v>34.458456099499017</c:v>
                </c:pt>
                <c:pt idx="820">
                  <c:v>34.50023131940543</c:v>
                </c:pt>
                <c:pt idx="821">
                  <c:v>34.542009780103399</c:v>
                </c:pt>
                <c:pt idx="822">
                  <c:v>34.583092372704414</c:v>
                </c:pt>
                <c:pt idx="823">
                  <c:v>34.62486759260355</c:v>
                </c:pt>
                <c:pt idx="824">
                  <c:v>34.666642256903287</c:v>
                </c:pt>
                <c:pt idx="825">
                  <c:v>34.708417650399497</c:v>
                </c:pt>
                <c:pt idx="826">
                  <c:v>34.750191597202502</c:v>
                </c:pt>
                <c:pt idx="827">
                  <c:v>34.791967893499532</c:v>
                </c:pt>
                <c:pt idx="828">
                  <c:v>34.83374383100454</c:v>
                </c:pt>
                <c:pt idx="829">
                  <c:v>34.874827696701686</c:v>
                </c:pt>
                <c:pt idx="830">
                  <c:v>34.91660298610077</c:v>
                </c:pt>
                <c:pt idx="831">
                  <c:v>34.958378287003143</c:v>
                </c:pt>
                <c:pt idx="832">
                  <c:v>35.000152106498717</c:v>
                </c:pt>
                <c:pt idx="833">
                  <c:v>35.041928576400096</c:v>
                </c:pt>
                <c:pt idx="834">
                  <c:v>35.083706863399129</c:v>
                </c:pt>
                <c:pt idx="835">
                  <c:v>35.124788194400026</c:v>
                </c:pt>
                <c:pt idx="836">
                  <c:v>35.166564490704332</c:v>
                </c:pt>
                <c:pt idx="837">
                  <c:v>35.208339340199018</c:v>
                </c:pt>
                <c:pt idx="838">
                  <c:v>35.250113645801321</c:v>
                </c:pt>
                <c:pt idx="839">
                  <c:v>35.291889039304806</c:v>
                </c:pt>
                <c:pt idx="840">
                  <c:v>35.33366570599901</c:v>
                </c:pt>
                <c:pt idx="841">
                  <c:v>35.375439652700152</c:v>
                </c:pt>
                <c:pt idx="842">
                  <c:v>35.416519363403495</c:v>
                </c:pt>
              </c:numCache>
            </c:numRef>
          </c:xVal>
          <c:yVal>
            <c:numRef>
              <c:f>'3458A drift test (SN18) - 2022-'!$L$7:$L$850</c:f>
              <c:numCache>
                <c:formatCode>_(* #,##0.00_);_(* \(#,##0.00\);_(* "-"??_);_(@_)</c:formatCode>
                <c:ptCount val="844"/>
                <c:pt idx="0">
                  <c:v>0</c:v>
                </c:pt>
                <c:pt idx="1">
                  <c:v>-5.7509799999998279E-2</c:v>
                </c:pt>
                <c:pt idx="2">
                  <c:v>-0.13189109999999715</c:v>
                </c:pt>
                <c:pt idx="3">
                  <c:v>-0.18331279999999595</c:v>
                </c:pt>
                <c:pt idx="4">
                  <c:v>-0.19306559999999706</c:v>
                </c:pt>
                <c:pt idx="5">
                  <c:v>-0.19840569999999502</c:v>
                </c:pt>
                <c:pt idx="6">
                  <c:v>-0.26205509999999776</c:v>
                </c:pt>
                <c:pt idx="7">
                  <c:v>-0.32976679999999448</c:v>
                </c:pt>
                <c:pt idx="8">
                  <c:v>-0.63475789999999677</c:v>
                </c:pt>
                <c:pt idx="9">
                  <c:v>-0.92360689999999579</c:v>
                </c:pt>
                <c:pt idx="10">
                  <c:v>-1.4109327999999977</c:v>
                </c:pt>
                <c:pt idx="11">
                  <c:v>-1.3200284999999994</c:v>
                </c:pt>
                <c:pt idx="12">
                  <c:v>-0.79637929999999812</c:v>
                </c:pt>
                <c:pt idx="13">
                  <c:v>-0.58282269999999414</c:v>
                </c:pt>
                <c:pt idx="14">
                  <c:v>-0.4001129999999975</c:v>
                </c:pt>
                <c:pt idx="15">
                  <c:v>-0.32047649999999805</c:v>
                </c:pt>
                <c:pt idx="16">
                  <c:v>-0.48313149999999894</c:v>
                </c:pt>
                <c:pt idx="17">
                  <c:v>-0.13611509999999782</c:v>
                </c:pt>
                <c:pt idx="18">
                  <c:v>0.30038990000000609</c:v>
                </c:pt>
                <c:pt idx="19">
                  <c:v>0.53091370000000637</c:v>
                </c:pt>
                <c:pt idx="20">
                  <c:v>0.24957050000000436</c:v>
                </c:pt>
                <c:pt idx="21">
                  <c:v>3.570590000000351E-2</c:v>
                </c:pt>
                <c:pt idx="22">
                  <c:v>-0.44350009999999429</c:v>
                </c:pt>
                <c:pt idx="23">
                  <c:v>-0.92151379999999961</c:v>
                </c:pt>
                <c:pt idx="24">
                  <c:v>-0.71651589999999743</c:v>
                </c:pt>
                <c:pt idx="25">
                  <c:v>-0.78542109999999354</c:v>
                </c:pt>
                <c:pt idx="26">
                  <c:v>-0.88383109999999476</c:v>
                </c:pt>
                <c:pt idx="27">
                  <c:v>-1.078405999999994</c:v>
                </c:pt>
                <c:pt idx="28">
                  <c:v>-1.1764408999999958</c:v>
                </c:pt>
                <c:pt idx="29">
                  <c:v>-1.2821268000000003</c:v>
                </c:pt>
                <c:pt idx="30">
                  <c:v>-1.4309023999999937</c:v>
                </c:pt>
                <c:pt idx="31">
                  <c:v>-1.4630342999999968</c:v>
                </c:pt>
                <c:pt idx="32">
                  <c:v>-1.4743658999999951</c:v>
                </c:pt>
                <c:pt idx="33">
                  <c:v>-2.0351828999999952</c:v>
                </c:pt>
                <c:pt idx="34">
                  <c:v>-2.0815622999999945</c:v>
                </c:pt>
                <c:pt idx="35">
                  <c:v>-2.2464868999999936</c:v>
                </c:pt>
                <c:pt idx="36">
                  <c:v>-2.4212355999999957</c:v>
                </c:pt>
                <c:pt idx="37">
                  <c:v>-2.4584698999999972</c:v>
                </c:pt>
                <c:pt idx="38">
                  <c:v>-2.3470774999999975</c:v>
                </c:pt>
                <c:pt idx="39">
                  <c:v>-2.1391408999999939</c:v>
                </c:pt>
                <c:pt idx="40">
                  <c:v>-2.0662582999999941</c:v>
                </c:pt>
                <c:pt idx="41">
                  <c:v>-1.9103491999999989</c:v>
                </c:pt>
                <c:pt idx="42">
                  <c:v>-1.7150358999999966</c:v>
                </c:pt>
                <c:pt idx="43">
                  <c:v>-1.7530873999999983</c:v>
                </c:pt>
                <c:pt idx="44">
                  <c:v>-1.9082466999999994</c:v>
                </c:pt>
                <c:pt idx="45">
                  <c:v>-2.0873557999999974</c:v>
                </c:pt>
                <c:pt idx="46">
                  <c:v>-2.2129296999999966</c:v>
                </c:pt>
                <c:pt idx="47">
                  <c:v>-2.3109739999999945</c:v>
                </c:pt>
                <c:pt idx="48">
                  <c:v>-2.5209976999999952</c:v>
                </c:pt>
                <c:pt idx="49">
                  <c:v>-2.6401989999999955</c:v>
                </c:pt>
                <c:pt idx="50">
                  <c:v>-2.7233713999999978</c:v>
                </c:pt>
                <c:pt idx="51">
                  <c:v>-2.7959694999999982</c:v>
                </c:pt>
                <c:pt idx="52">
                  <c:v>-2.9873756</c:v>
                </c:pt>
                <c:pt idx="53">
                  <c:v>-3.0863841999999977</c:v>
                </c:pt>
                <c:pt idx="54">
                  <c:v>-3.1712092999999939</c:v>
                </c:pt>
                <c:pt idx="55">
                  <c:v>-3.2017649999999946</c:v>
                </c:pt>
                <c:pt idx="56">
                  <c:v>-3.1581463999999997</c:v>
                </c:pt>
                <c:pt idx="57">
                  <c:v>-2.882743099999999</c:v>
                </c:pt>
                <c:pt idx="58">
                  <c:v>-2.5592897999999948</c:v>
                </c:pt>
                <c:pt idx="59">
                  <c:v>-2.1778826999999978</c:v>
                </c:pt>
                <c:pt idx="60">
                  <c:v>-1.9419619999999966</c:v>
                </c:pt>
                <c:pt idx="61">
                  <c:v>-1.6062708999999984</c:v>
                </c:pt>
                <c:pt idx="62">
                  <c:v>-1.4980966999999978</c:v>
                </c:pt>
                <c:pt idx="63">
                  <c:v>-1.4021674999999973</c:v>
                </c:pt>
                <c:pt idx="64">
                  <c:v>-1.3376141999999973</c:v>
                </c:pt>
                <c:pt idx="65">
                  <c:v>-1.2494935999999939</c:v>
                </c:pt>
                <c:pt idx="66">
                  <c:v>-1.2435575999999955</c:v>
                </c:pt>
                <c:pt idx="67">
                  <c:v>-1.1394422999999989</c:v>
                </c:pt>
                <c:pt idx="68">
                  <c:v>-1.0540985999999961</c:v>
                </c:pt>
                <c:pt idx="69">
                  <c:v>-1.0779682999999949</c:v>
                </c:pt>
                <c:pt idx="70">
                  <c:v>-1.2341021999999953</c:v>
                </c:pt>
                <c:pt idx="71">
                  <c:v>-1.5736136999999957</c:v>
                </c:pt>
                <c:pt idx="72">
                  <c:v>-1.7330586999999937</c:v>
                </c:pt>
                <c:pt idx="73">
                  <c:v>-1.9912741999999994</c:v>
                </c:pt>
                <c:pt idx="74">
                  <c:v>-2.0890856999999983</c:v>
                </c:pt>
                <c:pt idx="75">
                  <c:v>-2.1660240999999942</c:v>
                </c:pt>
                <c:pt idx="76">
                  <c:v>-2.2951379000000003</c:v>
                </c:pt>
                <c:pt idx="77">
                  <c:v>-2.3537675999999976</c:v>
                </c:pt>
                <c:pt idx="78">
                  <c:v>-2.4729689999999991</c:v>
                </c:pt>
                <c:pt idx="79">
                  <c:v>-2.4295004999999961</c:v>
                </c:pt>
                <c:pt idx="80">
                  <c:v>-2.2564125999999973</c:v>
                </c:pt>
                <c:pt idx="81">
                  <c:v>-1.9360283999999979</c:v>
                </c:pt>
                <c:pt idx="82">
                  <c:v>-1.5181538999999944</c:v>
                </c:pt>
                <c:pt idx="83">
                  <c:v>-1.1115272999999988</c:v>
                </c:pt>
                <c:pt idx="84">
                  <c:v>-0.74949389999999738</c:v>
                </c:pt>
                <c:pt idx="85">
                  <c:v>-0.45073589999999797</c:v>
                </c:pt>
                <c:pt idx="86">
                  <c:v>-0.5980054999999993</c:v>
                </c:pt>
                <c:pt idx="87">
                  <c:v>-0.66774729999999494</c:v>
                </c:pt>
                <c:pt idx="88">
                  <c:v>-0.66474449999999763</c:v>
                </c:pt>
                <c:pt idx="89">
                  <c:v>-0.47400529999999463</c:v>
                </c:pt>
                <c:pt idx="90">
                  <c:v>-0.26682789999999557</c:v>
                </c:pt>
                <c:pt idx="91">
                  <c:v>-0.2699823999999964</c:v>
                </c:pt>
                <c:pt idx="92">
                  <c:v>-0.11482219999999899</c:v>
                </c:pt>
                <c:pt idx="93">
                  <c:v>-0.19552259999999677</c:v>
                </c:pt>
                <c:pt idx="94">
                  <c:v>-0.34639719999999841</c:v>
                </c:pt>
                <c:pt idx="95">
                  <c:v>-0.66272539999999935</c:v>
                </c:pt>
                <c:pt idx="96">
                  <c:v>-0.93723809999999474</c:v>
                </c:pt>
                <c:pt idx="97">
                  <c:v>-1.1022301999999939</c:v>
                </c:pt>
                <c:pt idx="98">
                  <c:v>-1.2293054999999953</c:v>
                </c:pt>
                <c:pt idx="99">
                  <c:v>-1.3037815999999935</c:v>
                </c:pt>
                <c:pt idx="100">
                  <c:v>-1.4705724999999958</c:v>
                </c:pt>
                <c:pt idx="101">
                  <c:v>-1.5755142999999947</c:v>
                </c:pt>
                <c:pt idx="102">
                  <c:v>-1.6959868</c:v>
                </c:pt>
                <c:pt idx="103">
                  <c:v>-1.7636225999999979</c:v>
                </c:pt>
                <c:pt idx="104">
                  <c:v>-1.8317774</c:v>
                </c:pt>
                <c:pt idx="105">
                  <c:v>-1.6466774999999956</c:v>
                </c:pt>
                <c:pt idx="106">
                  <c:v>-1.4948162999999965</c:v>
                </c:pt>
                <c:pt idx="107">
                  <c:v>-1.3011509999999973</c:v>
                </c:pt>
                <c:pt idx="108">
                  <c:v>-1.2242885999999942</c:v>
                </c:pt>
                <c:pt idx="109">
                  <c:v>-1.1965934999999988</c:v>
                </c:pt>
                <c:pt idx="110">
                  <c:v>-1.2193332999999953</c:v>
                </c:pt>
                <c:pt idx="111">
                  <c:v>-1.2438818999999981</c:v>
                </c:pt>
                <c:pt idx="112">
                  <c:v>-1.1757934999999975</c:v>
                </c:pt>
                <c:pt idx="113">
                  <c:v>-1.1675333999999964</c:v>
                </c:pt>
                <c:pt idx="114">
                  <c:v>-1.0682221999999939</c:v>
                </c:pt>
                <c:pt idx="115">
                  <c:v>-0.98220500000000044</c:v>
                </c:pt>
                <c:pt idx="116">
                  <c:v>-1.1222021999999967</c:v>
                </c:pt>
                <c:pt idx="117">
                  <c:v>-1.2582163999999949</c:v>
                </c:pt>
                <c:pt idx="118">
                  <c:v>-1.3871720999999937</c:v>
                </c:pt>
                <c:pt idx="119">
                  <c:v>-1.522522599999995</c:v>
                </c:pt>
                <c:pt idx="120">
                  <c:v>-1.7568647999999953</c:v>
                </c:pt>
                <c:pt idx="121">
                  <c:v>-1.9657060999999985</c:v>
                </c:pt>
                <c:pt idx="122">
                  <c:v>-2.1532074999999935</c:v>
                </c:pt>
                <c:pt idx="123">
                  <c:v>-2.2406659999999974</c:v>
                </c:pt>
                <c:pt idx="124">
                  <c:v>-2.3477801999999954</c:v>
                </c:pt>
                <c:pt idx="125">
                  <c:v>-2.4732828999999938</c:v>
                </c:pt>
                <c:pt idx="126">
                  <c:v>-2.6063002999999938</c:v>
                </c:pt>
                <c:pt idx="127">
                  <c:v>-2.6848204999999936</c:v>
                </c:pt>
                <c:pt idx="128">
                  <c:v>-2.7291038999999984</c:v>
                </c:pt>
                <c:pt idx="129">
                  <c:v>-2.6237232999999947</c:v>
                </c:pt>
                <c:pt idx="130">
                  <c:v>-2.4949091999999951</c:v>
                </c:pt>
                <c:pt idx="131">
                  <c:v>-2.3524411000000001</c:v>
                </c:pt>
                <c:pt idx="132">
                  <c:v>-2.0822699</c:v>
                </c:pt>
                <c:pt idx="133">
                  <c:v>-2.0072903999999951</c:v>
                </c:pt>
                <c:pt idx="134">
                  <c:v>-2.0505265999999978</c:v>
                </c:pt>
                <c:pt idx="135">
                  <c:v>-1.9856774000000001</c:v>
                </c:pt>
                <c:pt idx="136">
                  <c:v>-2.0039912999999956</c:v>
                </c:pt>
                <c:pt idx="137">
                  <c:v>-1.8582843999999952</c:v>
                </c:pt>
                <c:pt idx="138">
                  <c:v>-1.7047105999999985</c:v>
                </c:pt>
                <c:pt idx="139">
                  <c:v>-1.6544850999999952</c:v>
                </c:pt>
                <c:pt idx="140">
                  <c:v>-1.7553770999999969</c:v>
                </c:pt>
                <c:pt idx="141">
                  <c:v>-1.811295599999994</c:v>
                </c:pt>
                <c:pt idx="142">
                  <c:v>-1.9789971999999949</c:v>
                </c:pt>
                <c:pt idx="143">
                  <c:v>-2.1588456999999934</c:v>
                </c:pt>
                <c:pt idx="144">
                  <c:v>-2.2553102999999979</c:v>
                </c:pt>
                <c:pt idx="145">
                  <c:v>-2.4750964999999994</c:v>
                </c:pt>
                <c:pt idx="146">
                  <c:v>-2.6537486000000001</c:v>
                </c:pt>
                <c:pt idx="147">
                  <c:v>-2.8202341999999945</c:v>
                </c:pt>
                <c:pt idx="148">
                  <c:v>-2.9209069999999997</c:v>
                </c:pt>
                <c:pt idx="149">
                  <c:v>-3.0339488999999986</c:v>
                </c:pt>
                <c:pt idx="150">
                  <c:v>-3.1844479999999962</c:v>
                </c:pt>
                <c:pt idx="151">
                  <c:v>-3.1591536999999974</c:v>
                </c:pt>
                <c:pt idx="152">
                  <c:v>-3.058948799999996</c:v>
                </c:pt>
                <c:pt idx="153">
                  <c:v>-3.0364957999999973</c:v>
                </c:pt>
                <c:pt idx="154">
                  <c:v>-2.8991416999999942</c:v>
                </c:pt>
                <c:pt idx="155">
                  <c:v>-2.6989340999999953</c:v>
                </c:pt>
                <c:pt idx="156">
                  <c:v>-2.6982647999999969</c:v>
                </c:pt>
                <c:pt idx="157">
                  <c:v>-2.5099307999999994</c:v>
                </c:pt>
                <c:pt idx="158">
                  <c:v>-2.3935788000000002</c:v>
                </c:pt>
                <c:pt idx="159">
                  <c:v>-2.2813583999999949</c:v>
                </c:pt>
                <c:pt idx="160">
                  <c:v>-2.1912808999999953</c:v>
                </c:pt>
                <c:pt idx="161">
                  <c:v>-2.2155231999999998</c:v>
                </c:pt>
                <c:pt idx="162">
                  <c:v>-2.0286230999999972</c:v>
                </c:pt>
                <c:pt idx="163">
                  <c:v>-1.8501926999999938</c:v>
                </c:pt>
                <c:pt idx="164">
                  <c:v>-1.9845465000000004</c:v>
                </c:pt>
                <c:pt idx="165">
                  <c:v>-2.167255499999996</c:v>
                </c:pt>
                <c:pt idx="166">
                  <c:v>-2.2780543999999949</c:v>
                </c:pt>
                <c:pt idx="167">
                  <c:v>-2.4190931999999989</c:v>
                </c:pt>
                <c:pt idx="168">
                  <c:v>-2.4732228999999961</c:v>
                </c:pt>
                <c:pt idx="169">
                  <c:v>-2.6716895999999934</c:v>
                </c:pt>
                <c:pt idx="170">
                  <c:v>-2.8082323000000002</c:v>
                </c:pt>
                <c:pt idx="171">
                  <c:v>-2.9004846999999998</c:v>
                </c:pt>
                <c:pt idx="172">
                  <c:v>-2.9949944999999971</c:v>
                </c:pt>
                <c:pt idx="173">
                  <c:v>-3.0759116999999989</c:v>
                </c:pt>
                <c:pt idx="174">
                  <c:v>-3.1277055999999988</c:v>
                </c:pt>
                <c:pt idx="175">
                  <c:v>-3.0915339999999958</c:v>
                </c:pt>
                <c:pt idx="176">
                  <c:v>-2.9854635999999957</c:v>
                </c:pt>
                <c:pt idx="177">
                  <c:v>-2.8348869999999948</c:v>
                </c:pt>
                <c:pt idx="178">
                  <c:v>-2.6163008999999988</c:v>
                </c:pt>
                <c:pt idx="179">
                  <c:v>-2.4878608</c:v>
                </c:pt>
                <c:pt idx="180">
                  <c:v>-2.3741383999999996</c:v>
                </c:pt>
                <c:pt idx="181">
                  <c:v>-2.2339179999999956</c:v>
                </c:pt>
                <c:pt idx="182">
                  <c:v>-2.0822859999999963</c:v>
                </c:pt>
                <c:pt idx="183">
                  <c:v>-1.941324299999998</c:v>
                </c:pt>
                <c:pt idx="184">
                  <c:v>-1.8158906999999971</c:v>
                </c:pt>
                <c:pt idx="185">
                  <c:v>-1.7740778999999947</c:v>
                </c:pt>
                <c:pt idx="186">
                  <c:v>-1.8145425999999958</c:v>
                </c:pt>
                <c:pt idx="187">
                  <c:v>-1.8903590999999977</c:v>
                </c:pt>
                <c:pt idx="188">
                  <c:v>-2.0223949999999959</c:v>
                </c:pt>
                <c:pt idx="189">
                  <c:v>-2.0806386999999944</c:v>
                </c:pt>
                <c:pt idx="190">
                  <c:v>-2.2872248999999982</c:v>
                </c:pt>
                <c:pt idx="191">
                  <c:v>-2.3911107999999999</c:v>
                </c:pt>
                <c:pt idx="192">
                  <c:v>-2.4558909</c:v>
                </c:pt>
                <c:pt idx="193">
                  <c:v>-2.6178805999999994</c:v>
                </c:pt>
                <c:pt idx="194">
                  <c:v>-2.7181671999999963</c:v>
                </c:pt>
                <c:pt idx="195">
                  <c:v>-2.7725124999999977</c:v>
                </c:pt>
                <c:pt idx="196">
                  <c:v>-2.8198081999999971</c:v>
                </c:pt>
                <c:pt idx="197">
                  <c:v>-2.9079302999999967</c:v>
                </c:pt>
                <c:pt idx="198">
                  <c:v>-3.0190984999999984</c:v>
                </c:pt>
                <c:pt idx="199">
                  <c:v>-2.9820908999999958</c:v>
                </c:pt>
                <c:pt idx="200">
                  <c:v>-3.0052892</c:v>
                </c:pt>
                <c:pt idx="201">
                  <c:v>-2.8429255999999938</c:v>
                </c:pt>
                <c:pt idx="202">
                  <c:v>-2.6524134000000004</c:v>
                </c:pt>
                <c:pt idx="203">
                  <c:v>-2.3373697999999976</c:v>
                </c:pt>
                <c:pt idx="204">
                  <c:v>-2.0084362999999996</c:v>
                </c:pt>
                <c:pt idx="205">
                  <c:v>-1.833538499999996</c:v>
                </c:pt>
                <c:pt idx="206">
                  <c:v>-1.8962158000000002</c:v>
                </c:pt>
                <c:pt idx="207">
                  <c:v>-1.9514616999999959</c:v>
                </c:pt>
                <c:pt idx="208">
                  <c:v>-1.8993696</c:v>
                </c:pt>
                <c:pt idx="209">
                  <c:v>-1.792851799999994</c:v>
                </c:pt>
                <c:pt idx="210">
                  <c:v>-1.5961110999999946</c:v>
                </c:pt>
                <c:pt idx="211">
                  <c:v>-1.3630330999999956</c:v>
                </c:pt>
                <c:pt idx="212">
                  <c:v>-1.1904591999999994</c:v>
                </c:pt>
                <c:pt idx="213">
                  <c:v>-1.2879676999999958</c:v>
                </c:pt>
                <c:pt idx="214">
                  <c:v>-1.5145146999999994</c:v>
                </c:pt>
                <c:pt idx="215">
                  <c:v>-1.827234599999997</c:v>
                </c:pt>
                <c:pt idx="216">
                  <c:v>-2.0834984999999975</c:v>
                </c:pt>
                <c:pt idx="217">
                  <c:v>-2.3359448999999941</c:v>
                </c:pt>
                <c:pt idx="218">
                  <c:v>-2.5122717999999935</c:v>
                </c:pt>
                <c:pt idx="219">
                  <c:v>-2.6018952999999954</c:v>
                </c:pt>
                <c:pt idx="220">
                  <c:v>-2.7991673999999946</c:v>
                </c:pt>
                <c:pt idx="221">
                  <c:v>-3.0343441999999996</c:v>
                </c:pt>
                <c:pt idx="222">
                  <c:v>-3.180571999999998</c:v>
                </c:pt>
                <c:pt idx="223">
                  <c:v>-3.2045192</c:v>
                </c:pt>
                <c:pt idx="224">
                  <c:v>-3.0187286999999969</c:v>
                </c:pt>
                <c:pt idx="225">
                  <c:v>-2.8007479999999987</c:v>
                </c:pt>
                <c:pt idx="226">
                  <c:v>-2.3718220999999957</c:v>
                </c:pt>
                <c:pt idx="227">
                  <c:v>-2.1062556999999984</c:v>
                </c:pt>
                <c:pt idx="228">
                  <c:v>-1.9643844999999942</c:v>
                </c:pt>
                <c:pt idx="229">
                  <c:v>-1.9818737999999954</c:v>
                </c:pt>
                <c:pt idx="230">
                  <c:v>-1.9907297999999969</c:v>
                </c:pt>
                <c:pt idx="231">
                  <c:v>-1.9745119999999972</c:v>
                </c:pt>
                <c:pt idx="232">
                  <c:v>-1.9122911999999985</c:v>
                </c:pt>
                <c:pt idx="233">
                  <c:v>-1.9789450999999971</c:v>
                </c:pt>
                <c:pt idx="234">
                  <c:v>-1.9971885</c:v>
                </c:pt>
                <c:pt idx="235">
                  <c:v>-1.9914861999999971</c:v>
                </c:pt>
                <c:pt idx="236">
                  <c:v>-2.1225391999999985</c:v>
                </c:pt>
                <c:pt idx="237">
                  <c:v>-2.3186870999999982</c:v>
                </c:pt>
                <c:pt idx="238">
                  <c:v>-2.5681295999999989</c:v>
                </c:pt>
                <c:pt idx="239">
                  <c:v>-2.7954965999999999</c:v>
                </c:pt>
                <c:pt idx="240">
                  <c:v>-2.9857891999999993</c:v>
                </c:pt>
                <c:pt idx="241">
                  <c:v>-3.0832137999999958</c:v>
                </c:pt>
                <c:pt idx="242">
                  <c:v>-3.2581943999999936</c:v>
                </c:pt>
                <c:pt idx="243">
                  <c:v>-3.3908300999999952</c:v>
                </c:pt>
                <c:pt idx="244">
                  <c:v>-3.5465148999999982</c:v>
                </c:pt>
                <c:pt idx="245">
                  <c:v>-3.6777281999999971</c:v>
                </c:pt>
                <c:pt idx="246">
                  <c:v>-3.7675068999999937</c:v>
                </c:pt>
                <c:pt idx="247">
                  <c:v>-3.6323909999999984</c:v>
                </c:pt>
                <c:pt idx="248">
                  <c:v>-3.4828599999999952</c:v>
                </c:pt>
                <c:pt idx="249">
                  <c:v>-3.4283656999999934</c:v>
                </c:pt>
                <c:pt idx="250">
                  <c:v>-3.2530853999999962</c:v>
                </c:pt>
                <c:pt idx="251">
                  <c:v>-2.9863107999999983</c:v>
                </c:pt>
                <c:pt idx="252">
                  <c:v>-2.8474435999999983</c:v>
                </c:pt>
                <c:pt idx="253">
                  <c:v>-2.744374999999998</c:v>
                </c:pt>
                <c:pt idx="254">
                  <c:v>-2.7584969999999984</c:v>
                </c:pt>
                <c:pt idx="255">
                  <c:v>-2.7198342999999952</c:v>
                </c:pt>
                <c:pt idx="256">
                  <c:v>-2.7022004999999965</c:v>
                </c:pt>
                <c:pt idx="257">
                  <c:v>-2.7362739000000005</c:v>
                </c:pt>
                <c:pt idx="258">
                  <c:v>-2.6574546999999953</c:v>
                </c:pt>
                <c:pt idx="259">
                  <c:v>-2.5231657999999939</c:v>
                </c:pt>
                <c:pt idx="260">
                  <c:v>-2.4756505000000004</c:v>
                </c:pt>
                <c:pt idx="261">
                  <c:v>-2.6486771999999945</c:v>
                </c:pt>
                <c:pt idx="262">
                  <c:v>-2.8041382999999982</c:v>
                </c:pt>
                <c:pt idx="263">
                  <c:v>-3.0776703999999953</c:v>
                </c:pt>
                <c:pt idx="264">
                  <c:v>-3.190945499999998</c:v>
                </c:pt>
                <c:pt idx="265">
                  <c:v>-3.3662916999999979</c:v>
                </c:pt>
                <c:pt idx="266">
                  <c:v>-3.4843683999999939</c:v>
                </c:pt>
                <c:pt idx="267">
                  <c:v>-3.5853243999999975</c:v>
                </c:pt>
                <c:pt idx="268">
                  <c:v>-3.6925182999999961</c:v>
                </c:pt>
                <c:pt idx="269">
                  <c:v>-3.7913037999999943</c:v>
                </c:pt>
                <c:pt idx="270">
                  <c:v>-3.9456372999999942</c:v>
                </c:pt>
                <c:pt idx="271">
                  <c:v>-3.7869494999999986</c:v>
                </c:pt>
                <c:pt idx="272">
                  <c:v>-3.5824043999999944</c:v>
                </c:pt>
                <c:pt idx="273">
                  <c:v>-3.5011147999999963</c:v>
                </c:pt>
                <c:pt idx="274">
                  <c:v>-3.4424030999999999</c:v>
                </c:pt>
                <c:pt idx="275">
                  <c:v>-3.4117841999999996</c:v>
                </c:pt>
                <c:pt idx="276">
                  <c:v>-3.1968727000000001</c:v>
                </c:pt>
                <c:pt idx="277">
                  <c:v>-3.0444174999999944</c:v>
                </c:pt>
                <c:pt idx="278">
                  <c:v>-3.0732468999999938</c:v>
                </c:pt>
                <c:pt idx="279">
                  <c:v>-2.9685375999999977</c:v>
                </c:pt>
                <c:pt idx="280">
                  <c:v>-2.9081043999999991</c:v>
                </c:pt>
                <c:pt idx="281">
                  <c:v>-2.8500039999999984</c:v>
                </c:pt>
                <c:pt idx="282">
                  <c:v>-2.7899527999999947</c:v>
                </c:pt>
                <c:pt idx="283">
                  <c:v>-2.6382528999999977</c:v>
                </c:pt>
                <c:pt idx="284">
                  <c:v>-2.6392234999999999</c:v>
                </c:pt>
                <c:pt idx="285">
                  <c:v>-2.6016158999999988</c:v>
                </c:pt>
                <c:pt idx="286">
                  <c:v>-2.6677564999999959</c:v>
                </c:pt>
                <c:pt idx="287">
                  <c:v>-2.5977085999999971</c:v>
                </c:pt>
                <c:pt idx="288">
                  <c:v>-2.6993547999999947</c:v>
                </c:pt>
                <c:pt idx="289">
                  <c:v>-2.7428958999999935</c:v>
                </c:pt>
                <c:pt idx="290">
                  <c:v>-2.7932588999999979</c:v>
                </c:pt>
                <c:pt idx="291">
                  <c:v>-2.8676521999999949</c:v>
                </c:pt>
                <c:pt idx="292">
                  <c:v>-2.9593755000000002</c:v>
                </c:pt>
                <c:pt idx="293">
                  <c:v>-3.0495308999999935</c:v>
                </c:pt>
                <c:pt idx="294">
                  <c:v>-3.1560439000000002</c:v>
                </c:pt>
                <c:pt idx="295">
                  <c:v>-3.166556099999994</c:v>
                </c:pt>
                <c:pt idx="296">
                  <c:v>-3.1627216999999987</c:v>
                </c:pt>
                <c:pt idx="297">
                  <c:v>-3.0273109999999974</c:v>
                </c:pt>
                <c:pt idx="298">
                  <c:v>-3.0516352999999938</c:v>
                </c:pt>
                <c:pt idx="299">
                  <c:v>-2.5315081999999975</c:v>
                </c:pt>
                <c:pt idx="300">
                  <c:v>-2.3319967999999989</c:v>
                </c:pt>
                <c:pt idx="301">
                  <c:v>-2.3094016999999951</c:v>
                </c:pt>
                <c:pt idx="302">
                  <c:v>-1.9700340999999995</c:v>
                </c:pt>
                <c:pt idx="303">
                  <c:v>-1.6632420999999979</c:v>
                </c:pt>
                <c:pt idx="304">
                  <c:v>-1.5595063999999965</c:v>
                </c:pt>
                <c:pt idx="305">
                  <c:v>-1.4308422999999948</c:v>
                </c:pt>
                <c:pt idx="306">
                  <c:v>-1.2218605999999994</c:v>
                </c:pt>
                <c:pt idx="307">
                  <c:v>-1.245213899999996</c:v>
                </c:pt>
                <c:pt idx="308">
                  <c:v>-0.97797279999999631</c:v>
                </c:pt>
                <c:pt idx="309">
                  <c:v>-1.275765799999995</c:v>
                </c:pt>
                <c:pt idx="310">
                  <c:v>-1.3947436999999994</c:v>
                </c:pt>
                <c:pt idx="311">
                  <c:v>-1.5089900999999983</c:v>
                </c:pt>
                <c:pt idx="312">
                  <c:v>-1.6982306999999963</c:v>
                </c:pt>
                <c:pt idx="313">
                  <c:v>-1.7916815999999969</c:v>
                </c:pt>
                <c:pt idx="314">
                  <c:v>-1.8880651999999998</c:v>
                </c:pt>
                <c:pt idx="315">
                  <c:v>-1.9875267999999977</c:v>
                </c:pt>
                <c:pt idx="316">
                  <c:v>-2.0516255000000001</c:v>
                </c:pt>
                <c:pt idx="317">
                  <c:v>-2.1709054999999964</c:v>
                </c:pt>
                <c:pt idx="318">
                  <c:v>-2.2479164999999952</c:v>
                </c:pt>
                <c:pt idx="319">
                  <c:v>-2.162276999999996</c:v>
                </c:pt>
                <c:pt idx="320">
                  <c:v>-2.0920198999999968</c:v>
                </c:pt>
                <c:pt idx="321">
                  <c:v>-2.1317225999999962</c:v>
                </c:pt>
                <c:pt idx="322">
                  <c:v>-1.885811099999998</c:v>
                </c:pt>
                <c:pt idx="323">
                  <c:v>-1.3903087999999997</c:v>
                </c:pt>
                <c:pt idx="324">
                  <c:v>-1.2864313999999979</c:v>
                </c:pt>
                <c:pt idx="325">
                  <c:v>-1.1136285999999984</c:v>
                </c:pt>
                <c:pt idx="326">
                  <c:v>-1.0001307999999938</c:v>
                </c:pt>
                <c:pt idx="327">
                  <c:v>-0.82673139999999989</c:v>
                </c:pt>
                <c:pt idx="328">
                  <c:v>-0.68463409999999669</c:v>
                </c:pt>
                <c:pt idx="329">
                  <c:v>-0.50305729999999471</c:v>
                </c:pt>
                <c:pt idx="330">
                  <c:v>-0.30060269999999889</c:v>
                </c:pt>
                <c:pt idx="331">
                  <c:v>-0.14988039999999359</c:v>
                </c:pt>
                <c:pt idx="332">
                  <c:v>-7.616029999999796E-2</c:v>
                </c:pt>
                <c:pt idx="333">
                  <c:v>-0.2873237999999958</c:v>
                </c:pt>
                <c:pt idx="334">
                  <c:v>-0.6202308999999957</c:v>
                </c:pt>
                <c:pt idx="335">
                  <c:v>-0.8361214999999973</c:v>
                </c:pt>
                <c:pt idx="336">
                  <c:v>-1.0171785</c:v>
                </c:pt>
                <c:pt idx="337">
                  <c:v>-1.1751074999999958</c:v>
                </c:pt>
                <c:pt idx="338">
                  <c:v>-1.2083681999999953</c:v>
                </c:pt>
                <c:pt idx="339">
                  <c:v>-1.323666799999998</c:v>
                </c:pt>
                <c:pt idx="340">
                  <c:v>-1.3878419999999991</c:v>
                </c:pt>
                <c:pt idx="341">
                  <c:v>-1.5577921000000003</c:v>
                </c:pt>
                <c:pt idx="342">
                  <c:v>-1.6651330999999985</c:v>
                </c:pt>
                <c:pt idx="343">
                  <c:v>-1.5449514999999963</c:v>
                </c:pt>
                <c:pt idx="344">
                  <c:v>-1.4690650999999946</c:v>
                </c:pt>
                <c:pt idx="345">
                  <c:v>-1.3106013999999959</c:v>
                </c:pt>
                <c:pt idx="346">
                  <c:v>-1.1802138999999983</c:v>
                </c:pt>
                <c:pt idx="347">
                  <c:v>-1.1778881999999982</c:v>
                </c:pt>
                <c:pt idx="348">
                  <c:v>-1.1417848999999975</c:v>
                </c:pt>
                <c:pt idx="349">
                  <c:v>-1.0966675999999964</c:v>
                </c:pt>
                <c:pt idx="350">
                  <c:v>-1.0547807999999961</c:v>
                </c:pt>
                <c:pt idx="351">
                  <c:v>-1.0231814999999997</c:v>
                </c:pt>
                <c:pt idx="352">
                  <c:v>-1.0283605999999992</c:v>
                </c:pt>
                <c:pt idx="353">
                  <c:v>-0.97657009999999644</c:v>
                </c:pt>
                <c:pt idx="354">
                  <c:v>-0.96088119999999577</c:v>
                </c:pt>
                <c:pt idx="355">
                  <c:v>-0.9200408999999965</c:v>
                </c:pt>
                <c:pt idx="356">
                  <c:v>-0.81998069999999501</c:v>
                </c:pt>
                <c:pt idx="357">
                  <c:v>-0.84483029999999815</c:v>
                </c:pt>
                <c:pt idx="358">
                  <c:v>-0.91411609999999399</c:v>
                </c:pt>
                <c:pt idx="359">
                  <c:v>-1.0817417999999961</c:v>
                </c:pt>
                <c:pt idx="360">
                  <c:v>-1.2529599000000005</c:v>
                </c:pt>
                <c:pt idx="361">
                  <c:v>-1.2895092999999989</c:v>
                </c:pt>
                <c:pt idx="362">
                  <c:v>-1.3555682999999945</c:v>
                </c:pt>
                <c:pt idx="363">
                  <c:v>-1.4797244999999961</c:v>
                </c:pt>
                <c:pt idx="364">
                  <c:v>-1.542478899999999</c:v>
                </c:pt>
                <c:pt idx="365">
                  <c:v>-1.5919463999999977</c:v>
                </c:pt>
                <c:pt idx="366">
                  <c:v>-1.6286565999999993</c:v>
                </c:pt>
                <c:pt idx="367">
                  <c:v>-1.6132649999999984</c:v>
                </c:pt>
                <c:pt idx="368">
                  <c:v>-1.5314419999999984</c:v>
                </c:pt>
                <c:pt idx="369">
                  <c:v>-1.3007737999999947</c:v>
                </c:pt>
                <c:pt idx="370">
                  <c:v>-1.171371299999997</c:v>
                </c:pt>
                <c:pt idx="371">
                  <c:v>-0.99653599999999898</c:v>
                </c:pt>
                <c:pt idx="372">
                  <c:v>-0.92515339999999924</c:v>
                </c:pt>
                <c:pt idx="373">
                  <c:v>-0.81450799999999646</c:v>
                </c:pt>
                <c:pt idx="374">
                  <c:v>-0.67099129999999718</c:v>
                </c:pt>
                <c:pt idx="375">
                  <c:v>-0.61213389999999634</c:v>
                </c:pt>
                <c:pt idx="376">
                  <c:v>-0.56499749999999693</c:v>
                </c:pt>
                <c:pt idx="377">
                  <c:v>-0.52025959999999571</c:v>
                </c:pt>
                <c:pt idx="378">
                  <c:v>-0.54533209999999599</c:v>
                </c:pt>
                <c:pt idx="379">
                  <c:v>-0.52754099999999937</c:v>
                </c:pt>
                <c:pt idx="380">
                  <c:v>-0.58646179999999504</c:v>
                </c:pt>
                <c:pt idx="381">
                  <c:v>-0.66859439999999637</c:v>
                </c:pt>
                <c:pt idx="382">
                  <c:v>-0.85639469999999562</c:v>
                </c:pt>
                <c:pt idx="383">
                  <c:v>-0.87553859999999872</c:v>
                </c:pt>
                <c:pt idx="384">
                  <c:v>-1.0770166999999944</c:v>
                </c:pt>
                <c:pt idx="385">
                  <c:v>-1.2134062999999955</c:v>
                </c:pt>
                <c:pt idx="386">
                  <c:v>-1.2864460999999991</c:v>
                </c:pt>
                <c:pt idx="387">
                  <c:v>-1.4750092999999964</c:v>
                </c:pt>
                <c:pt idx="388">
                  <c:v>-1.5133580999999978</c:v>
                </c:pt>
                <c:pt idx="389">
                  <c:v>-1.5896339999999967</c:v>
                </c:pt>
                <c:pt idx="390">
                  <c:v>-1.7672355999999994</c:v>
                </c:pt>
                <c:pt idx="391">
                  <c:v>-1.8363652999999971</c:v>
                </c:pt>
                <c:pt idx="392">
                  <c:v>-1.9097770999999995</c:v>
                </c:pt>
                <c:pt idx="393">
                  <c:v>-1.9292220999999969</c:v>
                </c:pt>
                <c:pt idx="394">
                  <c:v>-1.9973022999999941</c:v>
                </c:pt>
                <c:pt idx="395">
                  <c:v>-1.9440877999999984</c:v>
                </c:pt>
                <c:pt idx="396">
                  <c:v>-1.8555093999999954</c:v>
                </c:pt>
                <c:pt idx="397">
                  <c:v>-1.7950809999999962</c:v>
                </c:pt>
                <c:pt idx="398">
                  <c:v>-1.6569614000000001</c:v>
                </c:pt>
                <c:pt idx="399">
                  <c:v>-1.4980553999999984</c:v>
                </c:pt>
                <c:pt idx="400">
                  <c:v>-1.4331981999999996</c:v>
                </c:pt>
                <c:pt idx="401">
                  <c:v>-1.3581337999999974</c:v>
                </c:pt>
                <c:pt idx="402">
                  <c:v>-1.2638515999999953</c:v>
                </c:pt>
                <c:pt idx="403">
                  <c:v>-1.1592893999999987</c:v>
                </c:pt>
                <c:pt idx="404">
                  <c:v>-1.1552355999999975</c:v>
                </c:pt>
                <c:pt idx="405">
                  <c:v>-1.206276299999999</c:v>
                </c:pt>
                <c:pt idx="406">
                  <c:v>-1.3088149999999956</c:v>
                </c:pt>
                <c:pt idx="407">
                  <c:v>-1.4313933999999975</c:v>
                </c:pt>
                <c:pt idx="408">
                  <c:v>-1.6006712999999948</c:v>
                </c:pt>
                <c:pt idx="409">
                  <c:v>-1.7356314999999967</c:v>
                </c:pt>
                <c:pt idx="410">
                  <c:v>-1.7606232999999989</c:v>
                </c:pt>
                <c:pt idx="411">
                  <c:v>-1.8273656000000003</c:v>
                </c:pt>
                <c:pt idx="412">
                  <c:v>-1.8578381999999962</c:v>
                </c:pt>
                <c:pt idx="413">
                  <c:v>-1.8548353999999989</c:v>
                </c:pt>
                <c:pt idx="414">
                  <c:v>-1.9114387999999991</c:v>
                </c:pt>
                <c:pt idx="415">
                  <c:v>-1.9631604999999936</c:v>
                </c:pt>
                <c:pt idx="416">
                  <c:v>-2.089034599999998</c:v>
                </c:pt>
                <c:pt idx="417">
                  <c:v>-2.0599150999999978</c:v>
                </c:pt>
                <c:pt idx="418">
                  <c:v>-2.0834059999999965</c:v>
                </c:pt>
                <c:pt idx="419">
                  <c:v>-2.0495570000000001</c:v>
                </c:pt>
                <c:pt idx="420">
                  <c:v>-2.028910499999995</c:v>
                </c:pt>
                <c:pt idx="421">
                  <c:v>-2.0423485999999968</c:v>
                </c:pt>
                <c:pt idx="422">
                  <c:v>-1.9418393999999992</c:v>
                </c:pt>
                <c:pt idx="423">
                  <c:v>-1.9452110999999945</c:v>
                </c:pt>
                <c:pt idx="424">
                  <c:v>-1.9456692999999987</c:v>
                </c:pt>
                <c:pt idx="425">
                  <c:v>-1.9124109999999988</c:v>
                </c:pt>
                <c:pt idx="426">
                  <c:v>-1.9232194999999948</c:v>
                </c:pt>
                <c:pt idx="427">
                  <c:v>-1.9271989999999946</c:v>
                </c:pt>
                <c:pt idx="428">
                  <c:v>-1.9428138999999973</c:v>
                </c:pt>
                <c:pt idx="429">
                  <c:v>-1.901297999999997</c:v>
                </c:pt>
                <c:pt idx="430">
                  <c:v>-1.8410306999999975</c:v>
                </c:pt>
                <c:pt idx="431">
                  <c:v>-1.8615218999999996</c:v>
                </c:pt>
                <c:pt idx="432">
                  <c:v>-1.9055086999999986</c:v>
                </c:pt>
                <c:pt idx="433">
                  <c:v>-1.9411600999999976</c:v>
                </c:pt>
                <c:pt idx="434">
                  <c:v>-1.8955264999999955</c:v>
                </c:pt>
                <c:pt idx="435">
                  <c:v>-2.020432999999997</c:v>
                </c:pt>
                <c:pt idx="436">
                  <c:v>-2.0780107999999942</c:v>
                </c:pt>
                <c:pt idx="437">
                  <c:v>-2.123572799999998</c:v>
                </c:pt>
                <c:pt idx="438">
                  <c:v>-2.1298743999999985</c:v>
                </c:pt>
                <c:pt idx="439">
                  <c:v>-2.1635080999999943</c:v>
                </c:pt>
                <c:pt idx="440">
                  <c:v>-2.1810666999999953</c:v>
                </c:pt>
                <c:pt idx="441">
                  <c:v>-2.2704656999999955</c:v>
                </c:pt>
                <c:pt idx="442">
                  <c:v>-2.2678439999999966</c:v>
                </c:pt>
                <c:pt idx="443">
                  <c:v>-2.2956901999999957</c:v>
                </c:pt>
                <c:pt idx="444">
                  <c:v>-2.2716754999999935</c:v>
                </c:pt>
                <c:pt idx="445">
                  <c:v>-2.1770229999999984</c:v>
                </c:pt>
                <c:pt idx="446">
                  <c:v>-2.0678075999999947</c:v>
                </c:pt>
                <c:pt idx="447">
                  <c:v>-2.0241176999999979</c:v>
                </c:pt>
                <c:pt idx="448">
                  <c:v>-1.9205241999999956</c:v>
                </c:pt>
                <c:pt idx="449">
                  <c:v>-1.8411058999999952</c:v>
                </c:pt>
                <c:pt idx="450">
                  <c:v>-1.7983222999999953</c:v>
                </c:pt>
                <c:pt idx="451">
                  <c:v>-1.8158865999999989</c:v>
                </c:pt>
                <c:pt idx="452">
                  <c:v>-1.7399976999999964</c:v>
                </c:pt>
                <c:pt idx="453">
                  <c:v>-1.7107213999999971</c:v>
                </c:pt>
                <c:pt idx="454">
                  <c:v>-1.7265567999999973</c:v>
                </c:pt>
                <c:pt idx="455">
                  <c:v>-1.7598172999999946</c:v>
                </c:pt>
                <c:pt idx="456">
                  <c:v>-1.6916611999999986</c:v>
                </c:pt>
                <c:pt idx="457">
                  <c:v>-1.8157387999999983</c:v>
                </c:pt>
                <c:pt idx="458">
                  <c:v>-1.8527448999999976</c:v>
                </c:pt>
                <c:pt idx="459">
                  <c:v>-1.9574643999999992</c:v>
                </c:pt>
                <c:pt idx="460">
                  <c:v>-2.064202899999998</c:v>
                </c:pt>
                <c:pt idx="461">
                  <c:v>-2.0072978999999975</c:v>
                </c:pt>
                <c:pt idx="462">
                  <c:v>-2.0038494</c:v>
                </c:pt>
                <c:pt idx="463">
                  <c:v>-1.897033399999998</c:v>
                </c:pt>
                <c:pt idx="464">
                  <c:v>-1.9091861999999935</c:v>
                </c:pt>
                <c:pt idx="465">
                  <c:v>-2.2799338999999961</c:v>
                </c:pt>
                <c:pt idx="466">
                  <c:v>-2.2640935999999954</c:v>
                </c:pt>
                <c:pt idx="467">
                  <c:v>-1.9537839999999989</c:v>
                </c:pt>
                <c:pt idx="468">
                  <c:v>-1.8249041999999989</c:v>
                </c:pt>
                <c:pt idx="469">
                  <c:v>-1.7036688999999967</c:v>
                </c:pt>
                <c:pt idx="470">
                  <c:v>-1.4902599999999993</c:v>
                </c:pt>
                <c:pt idx="471">
                  <c:v>-1.3386353</c:v>
                </c:pt>
                <c:pt idx="472">
                  <c:v>-1.2524627999999964</c:v>
                </c:pt>
                <c:pt idx="473">
                  <c:v>-1.1979608999999982</c:v>
                </c:pt>
                <c:pt idx="474">
                  <c:v>-1.1812981999999934</c:v>
                </c:pt>
                <c:pt idx="475">
                  <c:v>-1.2106475000000003</c:v>
                </c:pt>
                <c:pt idx="476">
                  <c:v>-1.1488692</c:v>
                </c:pt>
                <c:pt idx="477">
                  <c:v>-1.1740992999999946</c:v>
                </c:pt>
                <c:pt idx="478">
                  <c:v>-1.2353456999999963</c:v>
                </c:pt>
                <c:pt idx="479">
                  <c:v>-1.3133339999999976</c:v>
                </c:pt>
                <c:pt idx="480">
                  <c:v>-1.387124</c:v>
                </c:pt>
                <c:pt idx="481">
                  <c:v>-1.3919228999999973</c:v>
                </c:pt>
                <c:pt idx="482">
                  <c:v>-1.3896068999999969</c:v>
                </c:pt>
                <c:pt idx="483">
                  <c:v>-1.4264656000000002</c:v>
                </c:pt>
                <c:pt idx="484">
                  <c:v>-1.4808868999999945</c:v>
                </c:pt>
                <c:pt idx="485">
                  <c:v>-1.566224499999997</c:v>
                </c:pt>
                <c:pt idx="486">
                  <c:v>-1.5432586999999955</c:v>
                </c:pt>
                <c:pt idx="487">
                  <c:v>-1.5846189999999964</c:v>
                </c:pt>
                <c:pt idx="488">
                  <c:v>-1.5211129999999997</c:v>
                </c:pt>
                <c:pt idx="489">
                  <c:v>-1.4216587999999959</c:v>
                </c:pt>
                <c:pt idx="490">
                  <c:v>-1.4492844999999974</c:v>
                </c:pt>
                <c:pt idx="491">
                  <c:v>-1.3749730999999983</c:v>
                </c:pt>
                <c:pt idx="492">
                  <c:v>-1.6377716999999947</c:v>
                </c:pt>
                <c:pt idx="493">
                  <c:v>-1.3326357999999985</c:v>
                </c:pt>
                <c:pt idx="494">
                  <c:v>-0.96827259999999882</c:v>
                </c:pt>
                <c:pt idx="495">
                  <c:v>-0.83638239999999797</c:v>
                </c:pt>
                <c:pt idx="496">
                  <c:v>-0.78713510000000042</c:v>
                </c:pt>
                <c:pt idx="497">
                  <c:v>-0.4981438999999952</c:v>
                </c:pt>
                <c:pt idx="498">
                  <c:v>-0.34853820000000013</c:v>
                </c:pt>
                <c:pt idx="499">
                  <c:v>-0.23586979999999613</c:v>
                </c:pt>
                <c:pt idx="500">
                  <c:v>7.3468900000001724E-2</c:v>
                </c:pt>
                <c:pt idx="501">
                  <c:v>-0.25020269999999556</c:v>
                </c:pt>
                <c:pt idx="502">
                  <c:v>-0.68182869999999696</c:v>
                </c:pt>
                <c:pt idx="503">
                  <c:v>-0.75704979999999722</c:v>
                </c:pt>
                <c:pt idx="504">
                  <c:v>-0.79232049999999532</c:v>
                </c:pt>
                <c:pt idx="505">
                  <c:v>-0.93704639999999984</c:v>
                </c:pt>
                <c:pt idx="506">
                  <c:v>-1.0080541999999966</c:v>
                </c:pt>
                <c:pt idx="507">
                  <c:v>-1.0747874999999993</c:v>
                </c:pt>
                <c:pt idx="508">
                  <c:v>-1.1014403999999942</c:v>
                </c:pt>
                <c:pt idx="509">
                  <c:v>-1.1184116999999958</c:v>
                </c:pt>
                <c:pt idx="510">
                  <c:v>-1.1428756999999976</c:v>
                </c:pt>
                <c:pt idx="511">
                  <c:v>-1.0299757999999954</c:v>
                </c:pt>
                <c:pt idx="512">
                  <c:v>-0.82468049999999948</c:v>
                </c:pt>
                <c:pt idx="513">
                  <c:v>-0.72034209999999632</c:v>
                </c:pt>
                <c:pt idx="514">
                  <c:v>-0.57928839999999582</c:v>
                </c:pt>
                <c:pt idx="515">
                  <c:v>-0.48921479999999917</c:v>
                </c:pt>
                <c:pt idx="516">
                  <c:v>-0.43787459999999356</c:v>
                </c:pt>
                <c:pt idx="517">
                  <c:v>-0.10075539999999705</c:v>
                </c:pt>
                <c:pt idx="518">
                  <c:v>0.13366810000000129</c:v>
                </c:pt>
                <c:pt idx="519">
                  <c:v>0.18066040000000072</c:v>
                </c:pt>
                <c:pt idx="520">
                  <c:v>-9.5504199999993489E-2</c:v>
                </c:pt>
                <c:pt idx="521">
                  <c:v>-0.38945199999999858</c:v>
                </c:pt>
                <c:pt idx="522">
                  <c:v>-0.59115379999999362</c:v>
                </c:pt>
                <c:pt idx="523">
                  <c:v>-0.74240659999999536</c:v>
                </c:pt>
                <c:pt idx="524">
                  <c:v>-0.9543879000000004</c:v>
                </c:pt>
                <c:pt idx="525">
                  <c:v>-1.0918333999999987</c:v>
                </c:pt>
                <c:pt idx="526">
                  <c:v>-1.2370142999999985</c:v>
                </c:pt>
                <c:pt idx="527">
                  <c:v>-1.3646241000000003</c:v>
                </c:pt>
                <c:pt idx="528">
                  <c:v>-1.4907270999999938</c:v>
                </c:pt>
                <c:pt idx="529">
                  <c:v>-1.6128602999999941</c:v>
                </c:pt>
                <c:pt idx="530">
                  <c:v>-1.7701196999999951</c:v>
                </c:pt>
                <c:pt idx="531">
                  <c:v>-1.7989392999999936</c:v>
                </c:pt>
                <c:pt idx="532">
                  <c:v>-1.891274199999998</c:v>
                </c:pt>
                <c:pt idx="533">
                  <c:v>-1.9482451999999952</c:v>
                </c:pt>
                <c:pt idx="534">
                  <c:v>-1.9670176999999995</c:v>
                </c:pt>
                <c:pt idx="535">
                  <c:v>-1.9558987999999999</c:v>
                </c:pt>
                <c:pt idx="536">
                  <c:v>-1.6901003999999986</c:v>
                </c:pt>
                <c:pt idx="537">
                  <c:v>-1.3823304999999948</c:v>
                </c:pt>
                <c:pt idx="538">
                  <c:v>-1.0359160999999943</c:v>
                </c:pt>
                <c:pt idx="539">
                  <c:v>-0.78347519999999804</c:v>
                </c:pt>
                <c:pt idx="540">
                  <c:v>-0.64933149999999529</c:v>
                </c:pt>
                <c:pt idx="541">
                  <c:v>-0.49868019999999547</c:v>
                </c:pt>
                <c:pt idx="542">
                  <c:v>-0.40965669999999932</c:v>
                </c:pt>
                <c:pt idx="543">
                  <c:v>-0.36184399999999783</c:v>
                </c:pt>
                <c:pt idx="544">
                  <c:v>-0.36146819999999735</c:v>
                </c:pt>
                <c:pt idx="545">
                  <c:v>-0.24976699999999852</c:v>
                </c:pt>
                <c:pt idx="546">
                  <c:v>-0.11585359999999412</c:v>
                </c:pt>
                <c:pt idx="547">
                  <c:v>9.2001200000005667E-2</c:v>
                </c:pt>
                <c:pt idx="548">
                  <c:v>0.23649390000000636</c:v>
                </c:pt>
                <c:pt idx="549">
                  <c:v>0.22913920000000587</c:v>
                </c:pt>
                <c:pt idx="550">
                  <c:v>4.4265800000005129E-2</c:v>
                </c:pt>
                <c:pt idx="551">
                  <c:v>-0.19249759999999583</c:v>
                </c:pt>
                <c:pt idx="552">
                  <c:v>-0.53276089999999954</c:v>
                </c:pt>
                <c:pt idx="553">
                  <c:v>-0.69700209999999885</c:v>
                </c:pt>
                <c:pt idx="554">
                  <c:v>-0.83392209999999523</c:v>
                </c:pt>
                <c:pt idx="555">
                  <c:v>-1.0261589999999998</c:v>
                </c:pt>
                <c:pt idx="556">
                  <c:v>-1.2670377999999971</c:v>
                </c:pt>
                <c:pt idx="557">
                  <c:v>-1.3905940999999942</c:v>
                </c:pt>
                <c:pt idx="558">
                  <c:v>-1.4785725999999997</c:v>
                </c:pt>
                <c:pt idx="559">
                  <c:v>-1.3064520000000002</c:v>
                </c:pt>
                <c:pt idx="560">
                  <c:v>-1.089813999999997</c:v>
                </c:pt>
                <c:pt idx="561">
                  <c:v>-0.89795269999999761</c:v>
                </c:pt>
                <c:pt idx="562">
                  <c:v>-0.61037689999999856</c:v>
                </c:pt>
                <c:pt idx="563">
                  <c:v>-0.35065929999999668</c:v>
                </c:pt>
                <c:pt idx="564">
                  <c:v>-0.20946719999999885</c:v>
                </c:pt>
                <c:pt idx="565">
                  <c:v>-0.12065939999999387</c:v>
                </c:pt>
                <c:pt idx="566">
                  <c:v>-4.0718899999994562E-2</c:v>
                </c:pt>
                <c:pt idx="567">
                  <c:v>1.9851800000004971E-2</c:v>
                </c:pt>
                <c:pt idx="568">
                  <c:v>1.9482600000003458E-2</c:v>
                </c:pt>
                <c:pt idx="569">
                  <c:v>7.7350200000005032E-2</c:v>
                </c:pt>
                <c:pt idx="570">
                  <c:v>0.16533490000000484</c:v>
                </c:pt>
                <c:pt idx="571">
                  <c:v>0.19505210000000517</c:v>
                </c:pt>
                <c:pt idx="572">
                  <c:v>0.28956230000000005</c:v>
                </c:pt>
                <c:pt idx="573">
                  <c:v>0.35284250000000128</c:v>
                </c:pt>
                <c:pt idx="574">
                  <c:v>0.19280000000000541</c:v>
                </c:pt>
                <c:pt idx="575">
                  <c:v>-0.10159789999999447</c:v>
                </c:pt>
                <c:pt idx="576">
                  <c:v>-0.35456019999999455</c:v>
                </c:pt>
                <c:pt idx="577">
                  <c:v>-0.5696213999999955</c:v>
                </c:pt>
                <c:pt idx="578">
                  <c:v>-0.66586119999999482</c:v>
                </c:pt>
                <c:pt idx="579">
                  <c:v>-0.94562449999999387</c:v>
                </c:pt>
                <c:pt idx="580">
                  <c:v>-1.0920770999999974</c:v>
                </c:pt>
                <c:pt idx="581">
                  <c:v>-1.2242691999999948</c:v>
                </c:pt>
                <c:pt idx="582">
                  <c:v>-1.299929199999994</c:v>
                </c:pt>
                <c:pt idx="583">
                  <c:v>-1.1229231999999953</c:v>
                </c:pt>
                <c:pt idx="584">
                  <c:v>-0.91814909999999372</c:v>
                </c:pt>
                <c:pt idx="585">
                  <c:v>-0.64979319999999774</c:v>
                </c:pt>
                <c:pt idx="586">
                  <c:v>-0.46949499999999489</c:v>
                </c:pt>
                <c:pt idx="587">
                  <c:v>-0.31695669999999865</c:v>
                </c:pt>
                <c:pt idx="588">
                  <c:v>-0.25609039999999794</c:v>
                </c:pt>
                <c:pt idx="589">
                  <c:v>-0.12179149999999339</c:v>
                </c:pt>
                <c:pt idx="590">
                  <c:v>1.66209000000066E-2</c:v>
                </c:pt>
                <c:pt idx="591">
                  <c:v>8.0803500000001804E-2</c:v>
                </c:pt>
                <c:pt idx="592">
                  <c:v>0.12629550000000478</c:v>
                </c:pt>
                <c:pt idx="593">
                  <c:v>0.13664940000000314</c:v>
                </c:pt>
                <c:pt idx="594">
                  <c:v>0.2384335000000064</c:v>
                </c:pt>
                <c:pt idx="595">
                  <c:v>0.25322560000000038</c:v>
                </c:pt>
                <c:pt idx="596">
                  <c:v>0.32903690000000552</c:v>
                </c:pt>
                <c:pt idx="597">
                  <c:v>0.2665803000000011</c:v>
                </c:pt>
                <c:pt idx="598">
                  <c:v>0.13484250000000486</c:v>
                </c:pt>
                <c:pt idx="599">
                  <c:v>0.17170700000000494</c:v>
                </c:pt>
                <c:pt idx="600">
                  <c:v>0.19271930000000026</c:v>
                </c:pt>
                <c:pt idx="601">
                  <c:v>0.13252410000000481</c:v>
                </c:pt>
                <c:pt idx="602">
                  <c:v>6.4578900000000772E-2</c:v>
                </c:pt>
                <c:pt idx="603">
                  <c:v>9.1858000000044626E-3</c:v>
                </c:pt>
                <c:pt idx="604">
                  <c:v>-2.0312399999994568E-2</c:v>
                </c:pt>
                <c:pt idx="605">
                  <c:v>-7.1432299999997895E-2</c:v>
                </c:pt>
                <c:pt idx="606">
                  <c:v>-5.8368399999999099E-2</c:v>
                </c:pt>
                <c:pt idx="607">
                  <c:v>3.4790300000004493E-2</c:v>
                </c:pt>
                <c:pt idx="608">
                  <c:v>0.17102110000000437</c:v>
                </c:pt>
                <c:pt idx="609">
                  <c:v>0.20293180000000177</c:v>
                </c:pt>
                <c:pt idx="610">
                  <c:v>-2.3694399999996563E-2</c:v>
                </c:pt>
                <c:pt idx="611">
                  <c:v>4.5590100000005407E-2</c:v>
                </c:pt>
                <c:pt idx="612">
                  <c:v>-1.0100599999994131E-2</c:v>
                </c:pt>
                <c:pt idx="613">
                  <c:v>-5.3344199999997954E-2</c:v>
                </c:pt>
                <c:pt idx="614">
                  <c:v>0.27168870000000567</c:v>
                </c:pt>
                <c:pt idx="615">
                  <c:v>0.56759070000000378</c:v>
                </c:pt>
                <c:pt idx="616">
                  <c:v>0.880831900000004</c:v>
                </c:pt>
                <c:pt idx="617">
                  <c:v>1.0076856000000021</c:v>
                </c:pt>
                <c:pt idx="618">
                  <c:v>1.3045691000000019</c:v>
                </c:pt>
                <c:pt idx="619">
                  <c:v>1.3477311000000043</c:v>
                </c:pt>
                <c:pt idx="620">
                  <c:v>0.95469450000000222</c:v>
                </c:pt>
                <c:pt idx="621">
                  <c:v>0.56983600000000223</c:v>
                </c:pt>
                <c:pt idx="622">
                  <c:v>0.42353500000000111</c:v>
                </c:pt>
                <c:pt idx="623">
                  <c:v>0.25757540000000034</c:v>
                </c:pt>
                <c:pt idx="624">
                  <c:v>0.14579120000000501</c:v>
                </c:pt>
                <c:pt idx="625">
                  <c:v>-0.27433879999999533</c:v>
                </c:pt>
                <c:pt idx="626">
                  <c:v>-0.97640959999999666</c:v>
                </c:pt>
                <c:pt idx="627">
                  <c:v>-0.95929220000000015</c:v>
                </c:pt>
                <c:pt idx="628">
                  <c:v>-0.69597439999999722</c:v>
                </c:pt>
                <c:pt idx="629">
                  <c:v>-0.56640849999999432</c:v>
                </c:pt>
                <c:pt idx="630">
                  <c:v>-0.60942679999999427</c:v>
                </c:pt>
                <c:pt idx="631">
                  <c:v>-0.52520080000000036</c:v>
                </c:pt>
                <c:pt idx="632">
                  <c:v>-0.32786389999999699</c:v>
                </c:pt>
                <c:pt idx="633">
                  <c:v>-0.45479609999999582</c:v>
                </c:pt>
                <c:pt idx="634">
                  <c:v>-0.30121539999999669</c:v>
                </c:pt>
                <c:pt idx="635">
                  <c:v>0.3532792000000029</c:v>
                </c:pt>
                <c:pt idx="636">
                  <c:v>0.509262200000002</c:v>
                </c:pt>
                <c:pt idx="637">
                  <c:v>-0.9349047999999982</c:v>
                </c:pt>
                <c:pt idx="638">
                  <c:v>-4.6892599999999618E-2</c:v>
                </c:pt>
                <c:pt idx="639">
                  <c:v>0.48628970000000038</c:v>
                </c:pt>
                <c:pt idx="640">
                  <c:v>0.39568750000000108</c:v>
                </c:pt>
                <c:pt idx="641">
                  <c:v>0.17409500000000122</c:v>
                </c:pt>
                <c:pt idx="642">
                  <c:v>5.083929999999981E-2</c:v>
                </c:pt>
                <c:pt idx="643">
                  <c:v>-1.3562899999996603E-2</c:v>
                </c:pt>
                <c:pt idx="644">
                  <c:v>5.3763600000003464E-2</c:v>
                </c:pt>
                <c:pt idx="645">
                  <c:v>-2.2127399999995134E-2</c:v>
                </c:pt>
                <c:pt idx="646">
                  <c:v>-4.4494099999994319E-2</c:v>
                </c:pt>
                <c:pt idx="647">
                  <c:v>0.23647740000000539</c:v>
                </c:pt>
                <c:pt idx="648">
                  <c:v>0.41797640000000058</c:v>
                </c:pt>
                <c:pt idx="649">
                  <c:v>0.57793680000000336</c:v>
                </c:pt>
                <c:pt idx="650">
                  <c:v>0.41707300000000203</c:v>
                </c:pt>
                <c:pt idx="651">
                  <c:v>0.44709600000000194</c:v>
                </c:pt>
                <c:pt idx="652">
                  <c:v>0.58461790000000491</c:v>
                </c:pt>
                <c:pt idx="653">
                  <c:v>0.83908240000000234</c:v>
                </c:pt>
                <c:pt idx="654">
                  <c:v>0.81334230000000218</c:v>
                </c:pt>
                <c:pt idx="655">
                  <c:v>1.3857802000000063</c:v>
                </c:pt>
                <c:pt idx="656">
                  <c:v>1.2360242000000028</c:v>
                </c:pt>
                <c:pt idx="657">
                  <c:v>1.0915233000000057</c:v>
                </c:pt>
                <c:pt idx="658">
                  <c:v>1.0085819000000029</c:v>
                </c:pt>
                <c:pt idx="659">
                  <c:v>0.64737640000000596</c:v>
                </c:pt>
                <c:pt idx="660">
                  <c:v>-0.14073729999999784</c:v>
                </c:pt>
                <c:pt idx="661">
                  <c:v>0.12559770000000015</c:v>
                </c:pt>
                <c:pt idx="662">
                  <c:v>0.37435810000000203</c:v>
                </c:pt>
                <c:pt idx="663">
                  <c:v>0.39297930000000036</c:v>
                </c:pt>
                <c:pt idx="664">
                  <c:v>0.52636250000000473</c:v>
                </c:pt>
                <c:pt idx="665">
                  <c:v>0.53357450000000028</c:v>
                </c:pt>
                <c:pt idx="666">
                  <c:v>0.38223830000000447</c:v>
                </c:pt>
                <c:pt idx="667">
                  <c:v>0.12911840000000296</c:v>
                </c:pt>
                <c:pt idx="668">
                  <c:v>1.9525600000001475E-2</c:v>
                </c:pt>
                <c:pt idx="669">
                  <c:v>-4.4228999999944563E-3</c:v>
                </c:pt>
                <c:pt idx="670">
                  <c:v>4.2575200000001701E-2</c:v>
                </c:pt>
                <c:pt idx="671">
                  <c:v>0.16298210000000068</c:v>
                </c:pt>
                <c:pt idx="672">
                  <c:v>0.27993140000000238</c:v>
                </c:pt>
                <c:pt idx="673">
                  <c:v>-0.16835679999999797</c:v>
                </c:pt>
                <c:pt idx="674">
                  <c:v>0.32886550000000625</c:v>
                </c:pt>
                <c:pt idx="675">
                  <c:v>0.66824220000000167</c:v>
                </c:pt>
                <c:pt idx="676">
                  <c:v>0.83255210000000091</c:v>
                </c:pt>
                <c:pt idx="677">
                  <c:v>0.95212719999999962</c:v>
                </c:pt>
                <c:pt idx="678">
                  <c:v>1.2693531000000036</c:v>
                </c:pt>
                <c:pt idx="679">
                  <c:v>1.6926304000000059</c:v>
                </c:pt>
                <c:pt idx="680">
                  <c:v>2.0337367999999998</c:v>
                </c:pt>
                <c:pt idx="681">
                  <c:v>2.4498131000000001</c:v>
                </c:pt>
                <c:pt idx="682">
                  <c:v>2.7622321000000056</c:v>
                </c:pt>
                <c:pt idx="683">
                  <c:v>2.6578934000000061</c:v>
                </c:pt>
                <c:pt idx="684">
                  <c:v>2.2183911000000052</c:v>
                </c:pt>
                <c:pt idx="685">
                  <c:v>1.7329454999999996</c:v>
                </c:pt>
                <c:pt idx="686">
                  <c:v>1.3224922000000063</c:v>
                </c:pt>
                <c:pt idx="687">
                  <c:v>1.2194241000000048</c:v>
                </c:pt>
                <c:pt idx="688">
                  <c:v>1.0402549000000008</c:v>
                </c:pt>
                <c:pt idx="689">
                  <c:v>0.95309160000000048</c:v>
                </c:pt>
                <c:pt idx="690">
                  <c:v>0.8097933000000026</c:v>
                </c:pt>
                <c:pt idx="691">
                  <c:v>0.53357420000000388</c:v>
                </c:pt>
                <c:pt idx="692">
                  <c:v>0.32466180000000122</c:v>
                </c:pt>
                <c:pt idx="693">
                  <c:v>0.25319750000000596</c:v>
                </c:pt>
                <c:pt idx="694">
                  <c:v>0.20711030000000363</c:v>
                </c:pt>
                <c:pt idx="695">
                  <c:v>0.15179290000000378</c:v>
                </c:pt>
                <c:pt idx="696">
                  <c:v>6.4560900000003585E-2</c:v>
                </c:pt>
                <c:pt idx="697">
                  <c:v>0.1242349000000047</c:v>
                </c:pt>
                <c:pt idx="698">
                  <c:v>0.7823954999999998</c:v>
                </c:pt>
                <c:pt idx="699">
                  <c:v>1.1107322000000011</c:v>
                </c:pt>
                <c:pt idx="700">
                  <c:v>1.2692706000000058</c:v>
                </c:pt>
                <c:pt idx="701">
                  <c:v>1.4040062000000049</c:v>
                </c:pt>
                <c:pt idx="702">
                  <c:v>1.6516406000000003</c:v>
                </c:pt>
                <c:pt idx="703">
                  <c:v>1.9323854000000011</c:v>
                </c:pt>
                <c:pt idx="704">
                  <c:v>2.0862730000000056</c:v>
                </c:pt>
                <c:pt idx="705">
                  <c:v>2.3223496000000026</c:v>
                </c:pt>
                <c:pt idx="706">
                  <c:v>2.4591871000000012</c:v>
                </c:pt>
                <c:pt idx="707">
                  <c:v>2.6804006000000058</c:v>
                </c:pt>
                <c:pt idx="708">
                  <c:v>2.7978030000000018</c:v>
                </c:pt>
                <c:pt idx="709">
                  <c:v>2.8778950000000023</c:v>
                </c:pt>
                <c:pt idx="710">
                  <c:v>2.8803003000000018</c:v>
                </c:pt>
                <c:pt idx="711">
                  <c:v>2.7679172000000065</c:v>
                </c:pt>
                <c:pt idx="712">
                  <c:v>2.7105047000000013</c:v>
                </c:pt>
                <c:pt idx="713">
                  <c:v>2.6761179000000013</c:v>
                </c:pt>
                <c:pt idx="714">
                  <c:v>2.7011169000000024</c:v>
                </c:pt>
                <c:pt idx="715">
                  <c:v>2.6119348000000002</c:v>
                </c:pt>
                <c:pt idx="716">
                  <c:v>2.3745043000000052</c:v>
                </c:pt>
                <c:pt idx="717">
                  <c:v>2.0869444000000001</c:v>
                </c:pt>
                <c:pt idx="718">
                  <c:v>1.4896440000000055</c:v>
                </c:pt>
                <c:pt idx="719">
                  <c:v>1.2650555000000026</c:v>
                </c:pt>
                <c:pt idx="720">
                  <c:v>1.1627459000000044</c:v>
                </c:pt>
                <c:pt idx="721">
                  <c:v>1.2688127000000051</c:v>
                </c:pt>
                <c:pt idx="722">
                  <c:v>1.4529414000000003</c:v>
                </c:pt>
                <c:pt idx="723">
                  <c:v>1.6330166000000048</c:v>
                </c:pt>
                <c:pt idx="724">
                  <c:v>1.6031474000000046</c:v>
                </c:pt>
                <c:pt idx="725">
                  <c:v>1.4116524000000013</c:v>
                </c:pt>
                <c:pt idx="726">
                  <c:v>1.1601189000000005</c:v>
                </c:pt>
                <c:pt idx="727">
                  <c:v>0.56846190000000263</c:v>
                </c:pt>
                <c:pt idx="728">
                  <c:v>5.6293000000003701E-2</c:v>
                </c:pt>
                <c:pt idx="729">
                  <c:v>-0.61718079999999986</c:v>
                </c:pt>
                <c:pt idx="730">
                  <c:v>-1.1428528999999941</c:v>
                </c:pt>
                <c:pt idx="731">
                  <c:v>-1.2649843999999959</c:v>
                </c:pt>
                <c:pt idx="732">
                  <c:v>-1.211683199999996</c:v>
                </c:pt>
                <c:pt idx="733">
                  <c:v>-1.848155399999996</c:v>
                </c:pt>
                <c:pt idx="734">
                  <c:v>-1.6997552999999996</c:v>
                </c:pt>
                <c:pt idx="735">
                  <c:v>-1.5150271999999987</c:v>
                </c:pt>
                <c:pt idx="736">
                  <c:v>-1.771141699999994</c:v>
                </c:pt>
                <c:pt idx="737">
                  <c:v>-2.1770831999999984</c:v>
                </c:pt>
                <c:pt idx="738">
                  <c:v>-2.514281099999998</c:v>
                </c:pt>
                <c:pt idx="739">
                  <c:v>-2.913246099999995</c:v>
                </c:pt>
                <c:pt idx="740">
                  <c:v>-3.0661514999999966</c:v>
                </c:pt>
                <c:pt idx="741">
                  <c:v>-2.9158712999999992</c:v>
                </c:pt>
                <c:pt idx="742">
                  <c:v>-2.6215389999999985</c:v>
                </c:pt>
                <c:pt idx="743">
                  <c:v>-2.6243987000000004</c:v>
                </c:pt>
                <c:pt idx="744">
                  <c:v>-3.1436878999999962</c:v>
                </c:pt>
                <c:pt idx="745">
                  <c:v>-3.0907729999999987</c:v>
                </c:pt>
                <c:pt idx="746">
                  <c:v>-3.2300094000000001</c:v>
                </c:pt>
                <c:pt idx="747">
                  <c:v>-3.0299785999999997</c:v>
                </c:pt>
                <c:pt idx="748">
                  <c:v>-2.4747990999999985</c:v>
                </c:pt>
                <c:pt idx="749">
                  <c:v>-2.5301103999999981</c:v>
                </c:pt>
                <c:pt idx="750">
                  <c:v>-2.3546911999999978</c:v>
                </c:pt>
                <c:pt idx="751">
                  <c:v>-2.2591376999999966</c:v>
                </c:pt>
                <c:pt idx="752">
                  <c:v>-2.2184506999999982</c:v>
                </c:pt>
                <c:pt idx="753">
                  <c:v>-2.2076366999999948</c:v>
                </c:pt>
                <c:pt idx="754">
                  <c:v>-2.3329960999999955</c:v>
                </c:pt>
                <c:pt idx="755">
                  <c:v>-2.4816280999999947</c:v>
                </c:pt>
                <c:pt idx="756">
                  <c:v>-2.2187561999999943</c:v>
                </c:pt>
                <c:pt idx="757">
                  <c:v>-2.2432964999999996</c:v>
                </c:pt>
                <c:pt idx="758">
                  <c:v>-2.4552750000000003</c:v>
                </c:pt>
                <c:pt idx="759">
                  <c:v>-2.8099629999999962</c:v>
                </c:pt>
                <c:pt idx="760">
                  <c:v>-3.1247723999999977</c:v>
                </c:pt>
                <c:pt idx="761">
                  <c:v>-3.4967990999999969</c:v>
                </c:pt>
                <c:pt idx="762">
                  <c:v>-3.6313080999999983</c:v>
                </c:pt>
                <c:pt idx="763">
                  <c:v>-3.811089299999999</c:v>
                </c:pt>
                <c:pt idx="764">
                  <c:v>-4.074336499999994</c:v>
                </c:pt>
                <c:pt idx="765">
                  <c:v>-4.4896671999999995</c:v>
                </c:pt>
                <c:pt idx="766">
                  <c:v>-4.5672069999999962</c:v>
                </c:pt>
                <c:pt idx="767">
                  <c:v>-4.1231988999999984</c:v>
                </c:pt>
                <c:pt idx="768">
                  <c:v>-3.8360843999999972</c:v>
                </c:pt>
                <c:pt idx="769">
                  <c:v>-3.7313643999999968</c:v>
                </c:pt>
                <c:pt idx="770">
                  <c:v>-3.6388190999999992</c:v>
                </c:pt>
                <c:pt idx="771">
                  <c:v>-3.5132384999999999</c:v>
                </c:pt>
                <c:pt idx="772">
                  <c:v>-3.4026590999999939</c:v>
                </c:pt>
                <c:pt idx="773">
                  <c:v>-3.2111789000000002</c:v>
                </c:pt>
                <c:pt idx="774">
                  <c:v>-3.0350029999999961</c:v>
                </c:pt>
                <c:pt idx="775">
                  <c:v>-2.7648448999999999</c:v>
                </c:pt>
                <c:pt idx="776">
                  <c:v>-2.4793735999999953</c:v>
                </c:pt>
                <c:pt idx="777">
                  <c:v>-2.107882399999994</c:v>
                </c:pt>
                <c:pt idx="778">
                  <c:v>-1.8492865999999992</c:v>
                </c:pt>
                <c:pt idx="779">
                  <c:v>-1.6805465999999996</c:v>
                </c:pt>
                <c:pt idx="780">
                  <c:v>-1.6000035999999938</c:v>
                </c:pt>
                <c:pt idx="781">
                  <c:v>-1.647746699999999</c:v>
                </c:pt>
                <c:pt idx="782">
                  <c:v>-1.8969602999999964</c:v>
                </c:pt>
                <c:pt idx="783">
                  <c:v>-2.0417620999999997</c:v>
                </c:pt>
                <c:pt idx="784">
                  <c:v>-2.0171382999999992</c:v>
                </c:pt>
                <c:pt idx="785">
                  <c:v>-1.9370430999999968</c:v>
                </c:pt>
                <c:pt idx="786">
                  <c:v>-1.6801731999999987</c:v>
                </c:pt>
                <c:pt idx="787">
                  <c:v>-1.4681888000000001</c:v>
                </c:pt>
                <c:pt idx="788">
                  <c:v>-1.3770642999999936</c:v>
                </c:pt>
                <c:pt idx="789">
                  <c:v>-1.3118306999999945</c:v>
                </c:pt>
                <c:pt idx="790">
                  <c:v>-1.2837651999999977</c:v>
                </c:pt>
                <c:pt idx="791">
                  <c:v>-1.262141199999995</c:v>
                </c:pt>
                <c:pt idx="792">
                  <c:v>-1.4681967999999941</c:v>
                </c:pt>
                <c:pt idx="793">
                  <c:v>-1.5088112999999979</c:v>
                </c:pt>
                <c:pt idx="794">
                  <c:v>-1.4422211999999988</c:v>
                </c:pt>
                <c:pt idx="795">
                  <c:v>-1.1323598999999973</c:v>
                </c:pt>
                <c:pt idx="796">
                  <c:v>-1.0869465999999974</c:v>
                </c:pt>
                <c:pt idx="797">
                  <c:v>-1.1201968999999963</c:v>
                </c:pt>
                <c:pt idx="798">
                  <c:v>-0.98147369999999512</c:v>
                </c:pt>
                <c:pt idx="799">
                  <c:v>-0.90251920000000041</c:v>
                </c:pt>
                <c:pt idx="800">
                  <c:v>-0.90851719999999858</c:v>
                </c:pt>
                <c:pt idx="801">
                  <c:v>-0.80252559999999562</c:v>
                </c:pt>
                <c:pt idx="802">
                  <c:v>-0.68407779999999718</c:v>
                </c:pt>
                <c:pt idx="803">
                  <c:v>-0.75854520000000036</c:v>
                </c:pt>
                <c:pt idx="804">
                  <c:v>-0.76709469999999413</c:v>
                </c:pt>
                <c:pt idx="805">
                  <c:v>-0.76018899999999689</c:v>
                </c:pt>
                <c:pt idx="806">
                  <c:v>-0.65457769999999726</c:v>
                </c:pt>
                <c:pt idx="807">
                  <c:v>-0.88750489999999616</c:v>
                </c:pt>
                <c:pt idx="808">
                  <c:v>-0.86108669999999421</c:v>
                </c:pt>
                <c:pt idx="809">
                  <c:v>-0.86640829999999625</c:v>
                </c:pt>
                <c:pt idx="810">
                  <c:v>-0.98305419999999799</c:v>
                </c:pt>
                <c:pt idx="811">
                  <c:v>-1.2216177999999971</c:v>
                </c:pt>
                <c:pt idx="812">
                  <c:v>-1.0749396999999945</c:v>
                </c:pt>
                <c:pt idx="813">
                  <c:v>-1.3173971999999949</c:v>
                </c:pt>
                <c:pt idx="814">
                  <c:v>-1.5714156999999958</c:v>
                </c:pt>
                <c:pt idx="815">
                  <c:v>-1.5749414000000002</c:v>
                </c:pt>
                <c:pt idx="816">
                  <c:v>-1.574641899999996</c:v>
                </c:pt>
                <c:pt idx="817">
                  <c:v>-1.3683650999999983</c:v>
                </c:pt>
                <c:pt idx="818">
                  <c:v>-1.1226102999999981</c:v>
                </c:pt>
                <c:pt idx="819">
                  <c:v>-0.81814669999999978</c:v>
                </c:pt>
                <c:pt idx="820">
                  <c:v>-0.70848329999999748</c:v>
                </c:pt>
                <c:pt idx="821">
                  <c:v>-0.55609309999999823</c:v>
                </c:pt>
                <c:pt idx="822">
                  <c:v>-0.28797199999999634</c:v>
                </c:pt>
                <c:pt idx="823">
                  <c:v>-0.13062850000000026</c:v>
                </c:pt>
                <c:pt idx="824">
                  <c:v>-0.23451489999999353</c:v>
                </c:pt>
                <c:pt idx="825">
                  <c:v>-0.25884199999999424</c:v>
                </c:pt>
                <c:pt idx="826">
                  <c:v>-0.2717560999999975</c:v>
                </c:pt>
                <c:pt idx="827">
                  <c:v>-0.29480399999999918</c:v>
                </c:pt>
                <c:pt idx="828">
                  <c:v>-0.22026329999999916</c:v>
                </c:pt>
                <c:pt idx="829">
                  <c:v>-0.28023839999999467</c:v>
                </c:pt>
                <c:pt idx="830">
                  <c:v>-0.50910859999999758</c:v>
                </c:pt>
                <c:pt idx="831">
                  <c:v>-0.22416549999999802</c:v>
                </c:pt>
                <c:pt idx="832">
                  <c:v>5.4992000000005703E-2</c:v>
                </c:pt>
                <c:pt idx="833">
                  <c:v>6.6631300000004501E-2</c:v>
                </c:pt>
                <c:pt idx="834">
                  <c:v>0.11182140000000373</c:v>
                </c:pt>
                <c:pt idx="835">
                  <c:v>4.1933500000006063E-2</c:v>
                </c:pt>
                <c:pt idx="836">
                  <c:v>-0.10196759999999472</c:v>
                </c:pt>
                <c:pt idx="837">
                  <c:v>-0.13596719999999607</c:v>
                </c:pt>
                <c:pt idx="838">
                  <c:v>-0.18648199999999804</c:v>
                </c:pt>
                <c:pt idx="839">
                  <c:v>-0.22056680000000028</c:v>
                </c:pt>
                <c:pt idx="840">
                  <c:v>-0.38179909999999495</c:v>
                </c:pt>
                <c:pt idx="841">
                  <c:v>-0.14970950000000016</c:v>
                </c:pt>
                <c:pt idx="842">
                  <c:v>-0.13513779999999542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096-49B8-AA2D-9E91B459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113680"/>
        <c:axId val="418964464"/>
      </c:scatterChart>
      <c:valAx>
        <c:axId val="1001823120"/>
        <c:scaling>
          <c:orientation val="minMax"/>
          <c:max val="36"/>
          <c:min val="0"/>
        </c:scaling>
        <c:delete val="0"/>
        <c:axPos val="b"/>
        <c:majorGridlines>
          <c:spPr>
            <a:ln w="190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9050" cap="flat" cmpd="sng" algn="ctr">
              <a:solidFill>
                <a:schemeClr val="bg2">
                  <a:alpha val="50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Time</a:t>
                </a:r>
                <a:r>
                  <a:rPr lang="en-GB" b="0" baseline="0"/>
                  <a:t> in Days</a:t>
                </a:r>
                <a:endParaRPr lang="en-GB" b="0"/>
              </a:p>
            </c:rich>
          </c:tx>
          <c:overlay val="0"/>
        </c:title>
        <c:numFmt formatCode="General" sourceLinked="0"/>
        <c:majorTickMark val="none"/>
        <c:minorTickMark val="cross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152912"/>
        <c:crosses val="autoZero"/>
        <c:crossBetween val="midCat"/>
        <c:majorUnit val="1"/>
        <c:minorUnit val="0.25"/>
      </c:valAx>
      <c:valAx>
        <c:axId val="253152912"/>
        <c:scaling>
          <c:orientation val="minMax"/>
          <c:max val="4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CAL 72 Gain 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1823120"/>
        <c:crosses val="autoZero"/>
        <c:crossBetween val="midCat"/>
        <c:majorUnit val="1"/>
        <c:minorUnit val="0.5"/>
      </c:valAx>
      <c:valAx>
        <c:axId val="418964464"/>
        <c:scaling>
          <c:orientation val="minMax"/>
          <c:max val="4"/>
          <c:min val="-10"/>
        </c:scaling>
        <c:delete val="0"/>
        <c:axPos val="r"/>
        <c:title>
          <c:tx>
            <c:rich>
              <a:bodyPr/>
              <a:lstStyle/>
              <a:p>
                <a:pPr algn="ctr" rtl="0">
                  <a:def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Delta Temperature (C)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2113680"/>
        <c:crosses val="max"/>
        <c:crossBetween val="midCat"/>
        <c:majorUnit val="1"/>
        <c:minorUnit val="0.5"/>
      </c:valAx>
      <c:valAx>
        <c:axId val="102113680"/>
        <c:scaling>
          <c:orientation val="minMax"/>
        </c:scaling>
        <c:delete val="1"/>
        <c:axPos val="b"/>
        <c:numFmt formatCode="_-* #,##0.000_-;\-* #,##0.000_-;_-* &quot;-&quot;??_-;_-@_-" sourceLinked="1"/>
        <c:majorTickMark val="out"/>
        <c:minorTickMark val="none"/>
        <c:tickLblPos val="nextTo"/>
        <c:crossAx val="418964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6447735489004146E-2"/>
          <c:y val="0.72965999332777864"/>
          <c:w val="0.20259073803307379"/>
          <c:h val="0.1372727798519035"/>
        </c:manualLayout>
      </c:layout>
      <c:overlay val="1"/>
      <c:spPr>
        <a:solidFill>
          <a:schemeClr val="bg1"/>
        </a:solidFill>
        <a:ln>
          <a:solidFill>
            <a:schemeClr val="bg2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(2) SN18</a:t>
            </a:r>
            <a:r>
              <a:rPr lang="en-GB" baseline="0"/>
              <a:t> Cumulative Drift/Day May/June 2022 - SN18 Calculation Method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3"/>
          <c:order val="1"/>
          <c:tx>
            <c:strRef>
              <c:f>'3458A drift test (SN18) - 2022-'!$I$6</c:f>
              <c:strCache>
                <c:ptCount val="1"/>
                <c:pt idx="0">
                  <c:v> SN18 Drift 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'3458A drift test (SN18) - 2022-'!$G$7:$G$850</c:f>
              <c:numCache>
                <c:formatCode>_-* #,##0.000_-;\-* #,##0.000_-;_-* "-"??_-;_-@_-</c:formatCode>
                <c:ptCount val="844"/>
                <c:pt idx="0">
                  <c:v>0</c:v>
                </c:pt>
                <c:pt idx="1">
                  <c:v>4.1772442098590545E-2</c:v>
                </c:pt>
                <c:pt idx="2">
                  <c:v>8.3543599503173027E-2</c:v>
                </c:pt>
                <c:pt idx="3">
                  <c:v>0.12531223380210577</c:v>
                </c:pt>
                <c:pt idx="4">
                  <c:v>0.16708343750360655</c:v>
                </c:pt>
                <c:pt idx="5">
                  <c:v>0.20816037030454027</c:v>
                </c:pt>
                <c:pt idx="6">
                  <c:v>0.2499291550993803</c:v>
                </c:pt>
                <c:pt idx="7">
                  <c:v>0.2916991782039986</c:v>
                </c:pt>
                <c:pt idx="8">
                  <c:v>0.33347033560130512</c:v>
                </c:pt>
                <c:pt idx="9">
                  <c:v>0.3752442939003231</c:v>
                </c:pt>
                <c:pt idx="10">
                  <c:v>0.41701559020293644</c:v>
                </c:pt>
                <c:pt idx="11">
                  <c:v>0.4580934027035255</c:v>
                </c:pt>
                <c:pt idx="12">
                  <c:v>0.49986461800290272</c:v>
                </c:pt>
                <c:pt idx="13">
                  <c:v>0.54163478010013932</c:v>
                </c:pt>
                <c:pt idx="14">
                  <c:v>0.58340510410198476</c:v>
                </c:pt>
                <c:pt idx="15">
                  <c:v>0.62517665509949438</c:v>
                </c:pt>
                <c:pt idx="16">
                  <c:v>0.66695076390169561</c:v>
                </c:pt>
                <c:pt idx="17">
                  <c:v>0.70872326390235685</c:v>
                </c:pt>
                <c:pt idx="18">
                  <c:v>0.74979935180454049</c:v>
                </c:pt>
                <c:pt idx="19">
                  <c:v>0.79157121530442964</c:v>
                </c:pt>
                <c:pt idx="20">
                  <c:v>0.83334601850219769</c:v>
                </c:pt>
                <c:pt idx="21">
                  <c:v>0.87512021990551148</c:v>
                </c:pt>
                <c:pt idx="22">
                  <c:v>0.9168877546035219</c:v>
                </c:pt>
                <c:pt idx="23">
                  <c:v>0.95866096060490236</c:v>
                </c:pt>
                <c:pt idx="24">
                  <c:v>1.0004286805051379</c:v>
                </c:pt>
                <c:pt idx="25">
                  <c:v>1.0415029629002674</c:v>
                </c:pt>
                <c:pt idx="26">
                  <c:v>1.0832707523004501</c:v>
                </c:pt>
                <c:pt idx="27">
                  <c:v>1.1250389583001379</c:v>
                </c:pt>
                <c:pt idx="28">
                  <c:v>1.1668055324043962</c:v>
                </c:pt>
                <c:pt idx="29">
                  <c:v>1.2085731480983668</c:v>
                </c:pt>
                <c:pt idx="30">
                  <c:v>1.2503409722048673</c:v>
                </c:pt>
                <c:pt idx="31">
                  <c:v>1.2921119328020723</c:v>
                </c:pt>
                <c:pt idx="32">
                  <c:v>1.3331836227007443</c:v>
                </c:pt>
                <c:pt idx="33">
                  <c:v>1.3749531365028815</c:v>
                </c:pt>
                <c:pt idx="34">
                  <c:v>1.4167247685036273</c:v>
                </c:pt>
                <c:pt idx="35">
                  <c:v>1.4584992939999211</c:v>
                </c:pt>
                <c:pt idx="36">
                  <c:v>1.5002736690003076</c:v>
                </c:pt>
                <c:pt idx="37">
                  <c:v>1.5420479513995815</c:v>
                </c:pt>
                <c:pt idx="38">
                  <c:v>1.5831292014045175</c:v>
                </c:pt>
                <c:pt idx="39">
                  <c:v>1.6249042014023871</c:v>
                </c:pt>
                <c:pt idx="40">
                  <c:v>1.6666765740010305</c:v>
                </c:pt>
                <c:pt idx="41">
                  <c:v>1.7084521875003702</c:v>
                </c:pt>
                <c:pt idx="42">
                  <c:v>1.7502244791030535</c:v>
                </c:pt>
                <c:pt idx="43">
                  <c:v>1.7919990625014179</c:v>
                </c:pt>
                <c:pt idx="44">
                  <c:v>1.8337714814988431</c:v>
                </c:pt>
                <c:pt idx="45">
                  <c:v>1.8748521528032143</c:v>
                </c:pt>
                <c:pt idx="46">
                  <c:v>1.9166232639036025</c:v>
                </c:pt>
                <c:pt idx="47">
                  <c:v>1.9583962268006871</c:v>
                </c:pt>
                <c:pt idx="48">
                  <c:v>2.000166770798387</c:v>
                </c:pt>
                <c:pt idx="49">
                  <c:v>2.0419403703053831</c:v>
                </c:pt>
                <c:pt idx="50">
                  <c:v>2.083713576401351</c:v>
                </c:pt>
                <c:pt idx="51">
                  <c:v>2.124792604103277</c:v>
                </c:pt>
                <c:pt idx="52">
                  <c:v>2.166569004599296</c:v>
                </c:pt>
                <c:pt idx="53">
                  <c:v>2.2083401156996842</c:v>
                </c:pt>
                <c:pt idx="54">
                  <c:v>2.2501157291044365</c:v>
                </c:pt>
                <c:pt idx="55">
                  <c:v>2.2918891435037949</c:v>
                </c:pt>
                <c:pt idx="56">
                  <c:v>2.3336640740017174</c:v>
                </c:pt>
                <c:pt idx="57">
                  <c:v>2.3754380091995699</c:v>
                </c:pt>
                <c:pt idx="58">
                  <c:v>2.416517638899677</c:v>
                </c:pt>
                <c:pt idx="59">
                  <c:v>2.458290289301658</c:v>
                </c:pt>
                <c:pt idx="60">
                  <c:v>2.5000662731035845</c:v>
                </c:pt>
                <c:pt idx="61">
                  <c:v>2.5418409953053924</c:v>
                </c:pt>
                <c:pt idx="62">
                  <c:v>2.5836142592015676</c:v>
                </c:pt>
                <c:pt idx="63">
                  <c:v>2.6253888425999321</c:v>
                </c:pt>
                <c:pt idx="64">
                  <c:v>2.6664650347011047</c:v>
                </c:pt>
                <c:pt idx="65">
                  <c:v>2.7082379166022292</c:v>
                </c:pt>
                <c:pt idx="66">
                  <c:v>2.7500104745049612</c:v>
                </c:pt>
                <c:pt idx="67">
                  <c:v>2.7917854398037889</c:v>
                </c:pt>
                <c:pt idx="68">
                  <c:v>2.8335614004026866</c:v>
                </c:pt>
                <c:pt idx="69">
                  <c:v>2.8753335647998028</c:v>
                </c:pt>
                <c:pt idx="70">
                  <c:v>2.9171054282051045</c:v>
                </c:pt>
                <c:pt idx="71">
                  <c:v>2.9581832639014465</c:v>
                </c:pt>
                <c:pt idx="72">
                  <c:v>2.9999586457997793</c:v>
                </c:pt>
                <c:pt idx="73">
                  <c:v>3.0417349768031272</c:v>
                </c:pt>
                <c:pt idx="74">
                  <c:v>3.0835105555015616</c:v>
                </c:pt>
                <c:pt idx="75">
                  <c:v>3.1252828588039847</c:v>
                </c:pt>
                <c:pt idx="76">
                  <c:v>3.1670547801040811</c:v>
                </c:pt>
                <c:pt idx="77">
                  <c:v>3.2081310647990904</c:v>
                </c:pt>
                <c:pt idx="78">
                  <c:v>3.2499021180046839</c:v>
                </c:pt>
                <c:pt idx="79">
                  <c:v>3.2916747685012524</c:v>
                </c:pt>
                <c:pt idx="80">
                  <c:v>3.3334486690000631</c:v>
                </c:pt>
                <c:pt idx="81">
                  <c:v>3.3752230902027804</c:v>
                </c:pt>
                <c:pt idx="82">
                  <c:v>3.416997754604381</c:v>
                </c:pt>
                <c:pt idx="83">
                  <c:v>3.4587739120033802</c:v>
                </c:pt>
                <c:pt idx="84">
                  <c:v>3.4998543750043609</c:v>
                </c:pt>
                <c:pt idx="85">
                  <c:v>3.5416308796047815</c:v>
                </c:pt>
                <c:pt idx="86">
                  <c:v>3.5834026388984057</c:v>
                </c:pt>
                <c:pt idx="87">
                  <c:v>3.6251752430034685</c:v>
                </c:pt>
                <c:pt idx="88">
                  <c:v>3.6669488541010651</c:v>
                </c:pt>
                <c:pt idx="89">
                  <c:v>3.7087226619987632</c:v>
                </c:pt>
                <c:pt idx="90">
                  <c:v>3.7497996180027258</c:v>
                </c:pt>
                <c:pt idx="91">
                  <c:v>3.7915732407054747</c:v>
                </c:pt>
                <c:pt idx="92">
                  <c:v>3.8333464583047316</c:v>
                </c:pt>
                <c:pt idx="93">
                  <c:v>3.8751198727040901</c:v>
                </c:pt>
                <c:pt idx="94">
                  <c:v>3.9168914120018599</c:v>
                </c:pt>
                <c:pt idx="95">
                  <c:v>3.958664791600313</c:v>
                </c:pt>
                <c:pt idx="96">
                  <c:v>4.0004413077986101</c:v>
                </c:pt>
                <c:pt idx="97">
                  <c:v>4.04152086799877</c:v>
                </c:pt>
                <c:pt idx="98">
                  <c:v>4.083293611103727</c:v>
                </c:pt>
                <c:pt idx="99">
                  <c:v>4.1250644907049718</c:v>
                </c:pt>
                <c:pt idx="100">
                  <c:v>4.1668389352053055</c:v>
                </c:pt>
                <c:pt idx="101">
                  <c:v>4.2086582754054689</c:v>
                </c:pt>
                <c:pt idx="102">
                  <c:v>4.2504333449032856</c:v>
                </c:pt>
                <c:pt idx="103">
                  <c:v>4.2915124305000063</c:v>
                </c:pt>
                <c:pt idx="104">
                  <c:v>4.3332860416048788</c:v>
                </c:pt>
                <c:pt idx="105">
                  <c:v>4.3750609605995123</c:v>
                </c:pt>
                <c:pt idx="106">
                  <c:v>4.4168346759033739</c:v>
                </c:pt>
                <c:pt idx="107">
                  <c:v>4.4586051504011266</c:v>
                </c:pt>
                <c:pt idx="108">
                  <c:v>4.500376111100195</c:v>
                </c:pt>
                <c:pt idx="109">
                  <c:v>4.5414571180008352</c:v>
                </c:pt>
                <c:pt idx="110">
                  <c:v>4.583230659700348</c:v>
                </c:pt>
                <c:pt idx="111">
                  <c:v>4.6250053008989198</c:v>
                </c:pt>
                <c:pt idx="112">
                  <c:v>4.6667776273025083</c:v>
                </c:pt>
                <c:pt idx="113">
                  <c:v>4.708550590199593</c:v>
                </c:pt>
                <c:pt idx="114">
                  <c:v>4.7503236921038479</c:v>
                </c:pt>
                <c:pt idx="115">
                  <c:v>4.7920968633989105</c:v>
                </c:pt>
                <c:pt idx="116">
                  <c:v>4.8331765972034191</c:v>
                </c:pt>
                <c:pt idx="117">
                  <c:v>4.8749509143017349</c:v>
                </c:pt>
                <c:pt idx="118">
                  <c:v>4.916723229100171</c:v>
                </c:pt>
                <c:pt idx="119">
                  <c:v>4.9584960416032118</c:v>
                </c:pt>
                <c:pt idx="120">
                  <c:v>5.0002696990050026</c:v>
                </c:pt>
                <c:pt idx="121">
                  <c:v>5.0420431944003212</c:v>
                </c:pt>
                <c:pt idx="122">
                  <c:v>5.0831199653039221</c:v>
                </c:pt>
                <c:pt idx="123">
                  <c:v>5.1248925694017089</c:v>
                </c:pt>
                <c:pt idx="124">
                  <c:v>5.1666649305043393</c:v>
                </c:pt>
                <c:pt idx="125">
                  <c:v>5.2084394097037148</c:v>
                </c:pt>
                <c:pt idx="126">
                  <c:v>5.2502135069007636</c:v>
                </c:pt>
                <c:pt idx="127">
                  <c:v>5.2919888541000546</c:v>
                </c:pt>
                <c:pt idx="128">
                  <c:v>5.3337622338003712</c:v>
                </c:pt>
                <c:pt idx="129">
                  <c:v>5.3748432639040402</c:v>
                </c:pt>
                <c:pt idx="130">
                  <c:v>5.4166146759016556</c:v>
                </c:pt>
                <c:pt idx="131">
                  <c:v>5.4583875694006565</c:v>
                </c:pt>
                <c:pt idx="132">
                  <c:v>5.50016216430231</c:v>
                </c:pt>
                <c:pt idx="133">
                  <c:v>5.541935682798794</c:v>
                </c:pt>
                <c:pt idx="134">
                  <c:v>5.5837108796040411</c:v>
                </c:pt>
                <c:pt idx="135">
                  <c:v>5.6247915624990128</c:v>
                </c:pt>
                <c:pt idx="136">
                  <c:v>5.6665669907015399</c:v>
                </c:pt>
                <c:pt idx="137">
                  <c:v>5.7083402662028675</c:v>
                </c:pt>
                <c:pt idx="138">
                  <c:v>5.7501127545983763</c:v>
                </c:pt>
                <c:pt idx="139">
                  <c:v>5.791885046302923</c:v>
                </c:pt>
                <c:pt idx="140">
                  <c:v>5.833656111099117</c:v>
                </c:pt>
                <c:pt idx="141">
                  <c:v>5.8754289815042284</c:v>
                </c:pt>
                <c:pt idx="142">
                  <c:v>5.9165075810014969</c:v>
                </c:pt>
                <c:pt idx="143">
                  <c:v>5.9582796065005823</c:v>
                </c:pt>
                <c:pt idx="144">
                  <c:v>6.0000529398021172</c:v>
                </c:pt>
                <c:pt idx="145">
                  <c:v>6.041823819403362</c:v>
                </c:pt>
                <c:pt idx="146">
                  <c:v>6.0835996989990235</c:v>
                </c:pt>
                <c:pt idx="147">
                  <c:v>6.1253752662014449</c:v>
                </c:pt>
                <c:pt idx="148">
                  <c:v>6.1664517129029264</c:v>
                </c:pt>
                <c:pt idx="149">
                  <c:v>6.2082770486013032</c:v>
                </c:pt>
                <c:pt idx="150">
                  <c:v>6.2500516666041221</c:v>
                </c:pt>
                <c:pt idx="151">
                  <c:v>6.2918238889033091</c:v>
                </c:pt>
                <c:pt idx="152">
                  <c:v>6.333649351799977</c:v>
                </c:pt>
                <c:pt idx="153">
                  <c:v>6.3754229281985317</c:v>
                </c:pt>
                <c:pt idx="154">
                  <c:v>6.4165000694047194</c:v>
                </c:pt>
                <c:pt idx="155">
                  <c:v>6.4582735069052433</c:v>
                </c:pt>
                <c:pt idx="156">
                  <c:v>6.5000482407049276</c:v>
                </c:pt>
                <c:pt idx="157">
                  <c:v>6.5418244444008451</c:v>
                </c:pt>
                <c:pt idx="158">
                  <c:v>6.583597881901369</c:v>
                </c:pt>
                <c:pt idx="159">
                  <c:v>6.6253720716995304</c:v>
                </c:pt>
                <c:pt idx="160">
                  <c:v>6.6664518633988337</c:v>
                </c:pt>
                <c:pt idx="161">
                  <c:v>6.708226168899273</c:v>
                </c:pt>
                <c:pt idx="162">
                  <c:v>6.7499974767997628</c:v>
                </c:pt>
                <c:pt idx="163">
                  <c:v>6.7917727314998046</c:v>
                </c:pt>
                <c:pt idx="164">
                  <c:v>6.8335462731047301</c:v>
                </c:pt>
                <c:pt idx="165">
                  <c:v>6.8753197106052539</c:v>
                </c:pt>
                <c:pt idx="166">
                  <c:v>6.9170925115031423</c:v>
                </c:pt>
                <c:pt idx="167">
                  <c:v>6.9581729976998759</c:v>
                </c:pt>
                <c:pt idx="168">
                  <c:v>6.9999460184990312</c:v>
                </c:pt>
                <c:pt idx="169">
                  <c:v>7.0417199537041597</c:v>
                </c:pt>
                <c:pt idx="170">
                  <c:v>7.0834908912001993</c:v>
                </c:pt>
                <c:pt idx="171">
                  <c:v>7.1252646412031027</c:v>
                </c:pt>
                <c:pt idx="172">
                  <c:v>7.1670358564006165</c:v>
                </c:pt>
                <c:pt idx="173">
                  <c:v>7.2081184143025894</c:v>
                </c:pt>
                <c:pt idx="174">
                  <c:v>7.249891585604928</c:v>
                </c:pt>
                <c:pt idx="175">
                  <c:v>7.2916653935026261</c:v>
                </c:pt>
                <c:pt idx="176">
                  <c:v>7.3334387499999139</c:v>
                </c:pt>
                <c:pt idx="177">
                  <c:v>7.3752140046053682</c:v>
                </c:pt>
                <c:pt idx="178">
                  <c:v>7.4169875346997287</c:v>
                </c:pt>
                <c:pt idx="179">
                  <c:v>7.4587600462982664</c:v>
                </c:pt>
                <c:pt idx="180">
                  <c:v>7.4998896180040902</c:v>
                </c:pt>
                <c:pt idx="181">
                  <c:v>7.5417093287032912</c:v>
                </c:pt>
                <c:pt idx="182">
                  <c:v>7.5834808448998956</c:v>
                </c:pt>
                <c:pt idx="183">
                  <c:v>7.6252540740024415</c:v>
                </c:pt>
                <c:pt idx="184">
                  <c:v>7.6670294560026377</c:v>
                </c:pt>
                <c:pt idx="185">
                  <c:v>7.7081088078048197</c:v>
                </c:pt>
                <c:pt idx="186">
                  <c:v>7.749883750002482</c:v>
                </c:pt>
                <c:pt idx="187">
                  <c:v>7.7916582059988286</c:v>
                </c:pt>
                <c:pt idx="188">
                  <c:v>7.833432395804266</c:v>
                </c:pt>
                <c:pt idx="189">
                  <c:v>7.8752048263995675</c:v>
                </c:pt>
                <c:pt idx="190">
                  <c:v>7.9169813194021117</c:v>
                </c:pt>
                <c:pt idx="191">
                  <c:v>7.9587528819029103</c:v>
                </c:pt>
                <c:pt idx="192">
                  <c:v>7.9998313426040113</c:v>
                </c:pt>
                <c:pt idx="193">
                  <c:v>8.0416035648013349</c:v>
                </c:pt>
                <c:pt idx="194">
                  <c:v>8.0834235647998867</c:v>
                </c:pt>
                <c:pt idx="195">
                  <c:v>8.1251965625051525</c:v>
                </c:pt>
                <c:pt idx="196">
                  <c:v>8.166971597202064</c:v>
                </c:pt>
                <c:pt idx="197">
                  <c:v>8.2087466551020043</c:v>
                </c:pt>
                <c:pt idx="198">
                  <c:v>8.2498259027051972</c:v>
                </c:pt>
                <c:pt idx="199">
                  <c:v>8.2916010879052919</c:v>
                </c:pt>
                <c:pt idx="200">
                  <c:v>8.3333725810007309</c:v>
                </c:pt>
                <c:pt idx="201">
                  <c:v>8.3751484606036684</c:v>
                </c:pt>
                <c:pt idx="202">
                  <c:v>8.4169223958015209</c:v>
                </c:pt>
                <c:pt idx="203">
                  <c:v>8.4586970716991345</c:v>
                </c:pt>
                <c:pt idx="204">
                  <c:v>8.499776828699396</c:v>
                </c:pt>
                <c:pt idx="205">
                  <c:v>8.5415499189984985</c:v>
                </c:pt>
                <c:pt idx="206">
                  <c:v>8.5833238425984746</c:v>
                </c:pt>
                <c:pt idx="207">
                  <c:v>8.6250996989983832</c:v>
                </c:pt>
                <c:pt idx="208">
                  <c:v>8.6668747685034759</c:v>
                </c:pt>
                <c:pt idx="209">
                  <c:v>8.7086488425993593</c:v>
                </c:pt>
                <c:pt idx="210">
                  <c:v>8.7504232291030348</c:v>
                </c:pt>
                <c:pt idx="211">
                  <c:v>8.7915028472052654</c:v>
                </c:pt>
                <c:pt idx="212">
                  <c:v>8.8332761690035113</c:v>
                </c:pt>
                <c:pt idx="213">
                  <c:v>8.8750519907043781</c:v>
                </c:pt>
                <c:pt idx="214">
                  <c:v>8.9168258565041469</c:v>
                </c:pt>
                <c:pt idx="215">
                  <c:v>8.9586007290999987</c:v>
                </c:pt>
                <c:pt idx="216">
                  <c:v>9.000372129601601</c:v>
                </c:pt>
                <c:pt idx="217">
                  <c:v>9.0414518286997918</c:v>
                </c:pt>
                <c:pt idx="218">
                  <c:v>9.0832221296004718</c:v>
                </c:pt>
                <c:pt idx="219">
                  <c:v>9.1249929514015093</c:v>
                </c:pt>
                <c:pt idx="220">
                  <c:v>9.1667645370034734</c:v>
                </c:pt>
                <c:pt idx="221">
                  <c:v>9.208534386503743</c:v>
                </c:pt>
                <c:pt idx="222">
                  <c:v>9.2503081018003286</c:v>
                </c:pt>
                <c:pt idx="223">
                  <c:v>9.29208206020121</c:v>
                </c:pt>
                <c:pt idx="224">
                  <c:v>9.3331590046000201</c:v>
                </c:pt>
                <c:pt idx="225">
                  <c:v>9.3749313773005269</c:v>
                </c:pt>
                <c:pt idx="226">
                  <c:v>9.4167503356002271</c:v>
                </c:pt>
                <c:pt idx="227">
                  <c:v>9.4585260532039683</c:v>
                </c:pt>
                <c:pt idx="228">
                  <c:v>9.50029984950379</c:v>
                </c:pt>
                <c:pt idx="229">
                  <c:v>9.5420736689993646</c:v>
                </c:pt>
                <c:pt idx="230">
                  <c:v>9.5831497338003828</c:v>
                </c:pt>
                <c:pt idx="231">
                  <c:v>9.6249226852014544</c:v>
                </c:pt>
                <c:pt idx="232">
                  <c:v>9.6666980902009527</c:v>
                </c:pt>
                <c:pt idx="233">
                  <c:v>9.7084718287005671</c:v>
                </c:pt>
                <c:pt idx="234">
                  <c:v>9.750242048605287</c:v>
                </c:pt>
                <c:pt idx="235">
                  <c:v>9.7920152083024732</c:v>
                </c:pt>
                <c:pt idx="236">
                  <c:v>9.8330936111015035</c:v>
                </c:pt>
                <c:pt idx="237">
                  <c:v>9.8748669213018729</c:v>
                </c:pt>
                <c:pt idx="238">
                  <c:v>9.9166398148008739</c:v>
                </c:pt>
                <c:pt idx="239">
                  <c:v>9.9584140625011059</c:v>
                </c:pt>
                <c:pt idx="240">
                  <c:v>10.000188391204574</c:v>
                </c:pt>
                <c:pt idx="241">
                  <c:v>10.04196231480455</c:v>
                </c:pt>
                <c:pt idx="242">
                  <c:v>10.083738067100057</c:v>
                </c:pt>
                <c:pt idx="243">
                  <c:v>10.12481586800277</c:v>
                </c:pt>
                <c:pt idx="244">
                  <c:v>10.166591736102419</c:v>
                </c:pt>
                <c:pt idx="245">
                  <c:v>10.208411967600114</c:v>
                </c:pt>
                <c:pt idx="246">
                  <c:v>10.250185358803719</c:v>
                </c:pt>
                <c:pt idx="247">
                  <c:v>10.291959525398852</c:v>
                </c:pt>
                <c:pt idx="248">
                  <c:v>10.333735636500933</c:v>
                </c:pt>
                <c:pt idx="249">
                  <c:v>10.374813321701367</c:v>
                </c:pt>
                <c:pt idx="250">
                  <c:v>10.41658371520316</c:v>
                </c:pt>
                <c:pt idx="251">
                  <c:v>10.458353900401562</c:v>
                </c:pt>
                <c:pt idx="252">
                  <c:v>10.500126701401314</c:v>
                </c:pt>
                <c:pt idx="253">
                  <c:v>10.541902592602128</c:v>
                </c:pt>
                <c:pt idx="254">
                  <c:v>10.583673043998715</c:v>
                </c:pt>
                <c:pt idx="255">
                  <c:v>10.625444571698608</c:v>
                </c:pt>
                <c:pt idx="256">
                  <c:v>10.666524455999024</c:v>
                </c:pt>
                <c:pt idx="257">
                  <c:v>10.708297974502784</c:v>
                </c:pt>
                <c:pt idx="258">
                  <c:v>10.750071215203207</c:v>
                </c:pt>
                <c:pt idx="259">
                  <c:v>10.791845902698697</c:v>
                </c:pt>
                <c:pt idx="260">
                  <c:v>10.833617557800608</c:v>
                </c:pt>
                <c:pt idx="261">
                  <c:v>10.875391134199162</c:v>
                </c:pt>
                <c:pt idx="262">
                  <c:v>10.916469351803244</c:v>
                </c:pt>
                <c:pt idx="263">
                  <c:v>10.958242488399264</c:v>
                </c:pt>
                <c:pt idx="264">
                  <c:v>11.000016145801055</c:v>
                </c:pt>
                <c:pt idx="265">
                  <c:v>11.041788229100348</c:v>
                </c:pt>
                <c:pt idx="266">
                  <c:v>11.083561527702841</c:v>
                </c:pt>
                <c:pt idx="267">
                  <c:v>11.125337465200573</c:v>
                </c:pt>
                <c:pt idx="268">
                  <c:v>11.167113263902138</c:v>
                </c:pt>
                <c:pt idx="269">
                  <c:v>11.20819354159903</c:v>
                </c:pt>
                <c:pt idx="270">
                  <c:v>11.249966967603541</c:v>
                </c:pt>
                <c:pt idx="271">
                  <c:v>11.291793715303356</c:v>
                </c:pt>
                <c:pt idx="272">
                  <c:v>11.333569120302855</c:v>
                </c:pt>
                <c:pt idx="273">
                  <c:v>11.375342141203873</c:v>
                </c:pt>
                <c:pt idx="274">
                  <c:v>11.416475532401819</c:v>
                </c:pt>
                <c:pt idx="275">
                  <c:v>11.458251249998284</c:v>
                </c:pt>
                <c:pt idx="276">
                  <c:v>11.500026759204047</c:v>
                </c:pt>
                <c:pt idx="277">
                  <c:v>11.54184384259861</c:v>
                </c:pt>
                <c:pt idx="278">
                  <c:v>11.583615902804013</c:v>
                </c:pt>
                <c:pt idx="279">
                  <c:v>11.625391527704778</c:v>
                </c:pt>
                <c:pt idx="280">
                  <c:v>11.666470439799014</c:v>
                </c:pt>
                <c:pt idx="281">
                  <c:v>11.708242036998854</c:v>
                </c:pt>
                <c:pt idx="282">
                  <c:v>11.750016411999241</c:v>
                </c:pt>
                <c:pt idx="283">
                  <c:v>11.791789073999098</c:v>
                </c:pt>
                <c:pt idx="284">
                  <c:v>11.833563842599688</c:v>
                </c:pt>
                <c:pt idx="285">
                  <c:v>11.875336307799444</c:v>
                </c:pt>
                <c:pt idx="286">
                  <c:v>11.917107939800189</c:v>
                </c:pt>
                <c:pt idx="287">
                  <c:v>11.958188738404715</c:v>
                </c:pt>
                <c:pt idx="288">
                  <c:v>11.999961678200634</c:v>
                </c:pt>
                <c:pt idx="289">
                  <c:v>12.041732476798643</c:v>
                </c:pt>
                <c:pt idx="290">
                  <c:v>12.083506168899476</c:v>
                </c:pt>
                <c:pt idx="291">
                  <c:v>12.125279710598988</c:v>
                </c:pt>
                <c:pt idx="292">
                  <c:v>12.16705402770458</c:v>
                </c:pt>
                <c:pt idx="293">
                  <c:v>12.20812913190457</c:v>
                </c:pt>
                <c:pt idx="294">
                  <c:v>12.24990091429936</c:v>
                </c:pt>
                <c:pt idx="295">
                  <c:v>12.29167222219985</c:v>
                </c:pt>
                <c:pt idx="296">
                  <c:v>12.333446041600837</c:v>
                </c:pt>
                <c:pt idx="297">
                  <c:v>12.375216678199649</c:v>
                </c:pt>
                <c:pt idx="298">
                  <c:v>12.416990277699369</c:v>
                </c:pt>
                <c:pt idx="299">
                  <c:v>12.458762511501845</c:v>
                </c:pt>
                <c:pt idx="300">
                  <c:v>12.499837754599866</c:v>
                </c:pt>
                <c:pt idx="301">
                  <c:v>12.541617754599429</c:v>
                </c:pt>
                <c:pt idx="302">
                  <c:v>12.583387754602882</c:v>
                </c:pt>
                <c:pt idx="303">
                  <c:v>12.625157754599059</c:v>
                </c:pt>
                <c:pt idx="304">
                  <c:v>12.666927754602511</c:v>
                </c:pt>
                <c:pt idx="305">
                  <c:v>12.708697754598688</c:v>
                </c:pt>
                <c:pt idx="306">
                  <c:v>12.749777754601382</c:v>
                </c:pt>
                <c:pt idx="307">
                  <c:v>12.791547754604835</c:v>
                </c:pt>
                <c:pt idx="308">
                  <c:v>12.833317754601012</c:v>
                </c:pt>
                <c:pt idx="309">
                  <c:v>12.875087754604465</c:v>
                </c:pt>
                <c:pt idx="310">
                  <c:v>12.916857754600642</c:v>
                </c:pt>
                <c:pt idx="311">
                  <c:v>12.958627754604095</c:v>
                </c:pt>
                <c:pt idx="312">
                  <c:v>13.000397754600272</c:v>
                </c:pt>
                <c:pt idx="313">
                  <c:v>13.04146775459958</c:v>
                </c:pt>
                <c:pt idx="314">
                  <c:v>13.083237754603033</c:v>
                </c:pt>
                <c:pt idx="315">
                  <c:v>13.12500775459921</c:v>
                </c:pt>
                <c:pt idx="316">
                  <c:v>13.166777754602663</c:v>
                </c:pt>
                <c:pt idx="317">
                  <c:v>13.20853775460273</c:v>
                </c:pt>
                <c:pt idx="318">
                  <c:v>13.250307754598907</c:v>
                </c:pt>
                <c:pt idx="319">
                  <c:v>13.29207775460236</c:v>
                </c:pt>
                <c:pt idx="320">
                  <c:v>13.333157754605054</c:v>
                </c:pt>
                <c:pt idx="321">
                  <c:v>13.374927754601231</c:v>
                </c:pt>
                <c:pt idx="322">
                  <c:v>13.416701701404236</c:v>
                </c:pt>
                <c:pt idx="323">
                  <c:v>13.458474780105462</c:v>
                </c:pt>
                <c:pt idx="324">
                  <c:v>13.500247870302701</c:v>
                </c:pt>
                <c:pt idx="325">
                  <c:v>13.54201857640146</c:v>
                </c:pt>
                <c:pt idx="326">
                  <c:v>13.583095798603608</c:v>
                </c:pt>
                <c:pt idx="327">
                  <c:v>13.624868842598516</c:v>
                </c:pt>
                <c:pt idx="328">
                  <c:v>13.666642094904091</c:v>
                </c:pt>
                <c:pt idx="329">
                  <c:v>13.70841128470056</c:v>
                </c:pt>
                <c:pt idx="330">
                  <c:v>13.750183252304851</c:v>
                </c:pt>
                <c:pt idx="331">
                  <c:v>13.791951932798838</c:v>
                </c:pt>
                <c:pt idx="332">
                  <c:v>13.833721759205218</c:v>
                </c:pt>
                <c:pt idx="333">
                  <c:v>13.874796828698891</c:v>
                </c:pt>
                <c:pt idx="334">
                  <c:v>13.916566400403099</c:v>
                </c:pt>
                <c:pt idx="335">
                  <c:v>13.958336909701757</c:v>
                </c:pt>
                <c:pt idx="336">
                  <c:v>14.000109212902316</c:v>
                </c:pt>
                <c:pt idx="337">
                  <c:v>14.041878101801558</c:v>
                </c:pt>
                <c:pt idx="338">
                  <c:v>14.083649733802304</c:v>
                </c:pt>
                <c:pt idx="339">
                  <c:v>14.125422592602263</c:v>
                </c:pt>
                <c:pt idx="340">
                  <c:v>14.16650245369965</c:v>
                </c:pt>
                <c:pt idx="341">
                  <c:v>14.208273611104232</c:v>
                </c:pt>
                <c:pt idx="342">
                  <c:v>14.250047662004363</c:v>
                </c:pt>
                <c:pt idx="343">
                  <c:v>14.291818807803793</c:v>
                </c:pt>
                <c:pt idx="344">
                  <c:v>14.333592199000122</c:v>
                </c:pt>
                <c:pt idx="345">
                  <c:v>14.375364826402802</c:v>
                </c:pt>
                <c:pt idx="346">
                  <c:v>14.416443842601439</c:v>
                </c:pt>
                <c:pt idx="347">
                  <c:v>14.458214791600767</c:v>
                </c:pt>
                <c:pt idx="348">
                  <c:v>14.50003575230221</c:v>
                </c:pt>
                <c:pt idx="349">
                  <c:v>14.541808275404037</c:v>
                </c:pt>
                <c:pt idx="350">
                  <c:v>14.583578414305521</c:v>
                </c:pt>
                <c:pt idx="351">
                  <c:v>14.625350231399352</c:v>
                </c:pt>
                <c:pt idx="352">
                  <c:v>14.666426412004512</c:v>
                </c:pt>
                <c:pt idx="353">
                  <c:v>14.708197164298326</c:v>
                </c:pt>
                <c:pt idx="354">
                  <c:v>14.749968993004586</c:v>
                </c:pt>
                <c:pt idx="355">
                  <c:v>14.791742106499441</c:v>
                </c:pt>
                <c:pt idx="356">
                  <c:v>14.833511666598497</c:v>
                </c:pt>
                <c:pt idx="357">
                  <c:v>14.875284236099105</c:v>
                </c:pt>
                <c:pt idx="358">
                  <c:v>14.917055439800606</c:v>
                </c:pt>
                <c:pt idx="359">
                  <c:v>14.958183182803623</c:v>
                </c:pt>
                <c:pt idx="360">
                  <c:v>14.999955127299472</c:v>
                </c:pt>
                <c:pt idx="361">
                  <c:v>15.041772870303248</c:v>
                </c:pt>
                <c:pt idx="362">
                  <c:v>15.083543935201305</c:v>
                </c:pt>
                <c:pt idx="363">
                  <c:v>15.125317071702739</c:v>
                </c:pt>
                <c:pt idx="364">
                  <c:v>15.167086504603503</c:v>
                </c:pt>
                <c:pt idx="365">
                  <c:v>15.208161238399043</c:v>
                </c:pt>
                <c:pt idx="366">
                  <c:v>15.249979317100951</c:v>
                </c:pt>
                <c:pt idx="367">
                  <c:v>15.291801435203524</c:v>
                </c:pt>
                <c:pt idx="368">
                  <c:v>15.33357451390475</c:v>
                </c:pt>
                <c:pt idx="369">
                  <c:v>15.3753475925987</c:v>
                </c:pt>
                <c:pt idx="370">
                  <c:v>15.416424976800045</c:v>
                </c:pt>
                <c:pt idx="371">
                  <c:v>15.458195486098703</c:v>
                </c:pt>
                <c:pt idx="372">
                  <c:v>15.499965497700032</c:v>
                </c:pt>
                <c:pt idx="373">
                  <c:v>15.541738287000044</c:v>
                </c:pt>
                <c:pt idx="374">
                  <c:v>15.58350960649841</c:v>
                </c:pt>
                <c:pt idx="375">
                  <c:v>15.625282210603473</c:v>
                </c:pt>
                <c:pt idx="376">
                  <c:v>15.667055937505211</c:v>
                </c:pt>
                <c:pt idx="377">
                  <c:v>15.708133206004277</c:v>
                </c:pt>
                <c:pt idx="378">
                  <c:v>15.749906759199803</c:v>
                </c:pt>
                <c:pt idx="379">
                  <c:v>15.791677905101096</c:v>
                </c:pt>
                <c:pt idx="380">
                  <c:v>15.833448669000063</c:v>
                </c:pt>
                <c:pt idx="381">
                  <c:v>15.87521934020333</c:v>
                </c:pt>
                <c:pt idx="382">
                  <c:v>15.916993194405222</c:v>
                </c:pt>
                <c:pt idx="383">
                  <c:v>15.958765590199619</c:v>
                </c:pt>
                <c:pt idx="384">
                  <c:v>15.999842916600755</c:v>
                </c:pt>
                <c:pt idx="385">
                  <c:v>16.041612893503043</c:v>
                </c:pt>
                <c:pt idx="386">
                  <c:v>16.083381331001874</c:v>
                </c:pt>
                <c:pt idx="387">
                  <c:v>16.125151701402501</c:v>
                </c:pt>
                <c:pt idx="388">
                  <c:v>16.16692579859955</c:v>
                </c:pt>
                <c:pt idx="389">
                  <c:v>16.208697280104388</c:v>
                </c:pt>
                <c:pt idx="390">
                  <c:v>16.249773668998387</c:v>
                </c:pt>
                <c:pt idx="391">
                  <c:v>16.29154556710273</c:v>
                </c:pt>
                <c:pt idx="392">
                  <c:v>16.333318078701268</c:v>
                </c:pt>
                <c:pt idx="393">
                  <c:v>16.37508880779933</c:v>
                </c:pt>
                <c:pt idx="394">
                  <c:v>16.416860451405228</c:v>
                </c:pt>
                <c:pt idx="395">
                  <c:v>16.458634120303032</c:v>
                </c:pt>
                <c:pt idx="396">
                  <c:v>16.500404942104069</c:v>
                </c:pt>
                <c:pt idx="397">
                  <c:v>16.541482222201012</c:v>
                </c:pt>
                <c:pt idx="398">
                  <c:v>16.583252268501383</c:v>
                </c:pt>
                <c:pt idx="399">
                  <c:v>16.625021493004169</c:v>
                </c:pt>
                <c:pt idx="400">
                  <c:v>16.666793113399763</c:v>
                </c:pt>
                <c:pt idx="401">
                  <c:v>16.708564629603643</c:v>
                </c:pt>
                <c:pt idx="402">
                  <c:v>16.750334745302098</c:v>
                </c:pt>
                <c:pt idx="403">
                  <c:v>16.792106770801183</c:v>
                </c:pt>
                <c:pt idx="404">
                  <c:v>16.833184988405264</c:v>
                </c:pt>
                <c:pt idx="405">
                  <c:v>16.874959039305395</c:v>
                </c:pt>
                <c:pt idx="406">
                  <c:v>16.9167300925983</c:v>
                </c:pt>
                <c:pt idx="407">
                  <c:v>16.958500729102525</c:v>
                </c:pt>
                <c:pt idx="408">
                  <c:v>17.000270914300927</c:v>
                </c:pt>
                <c:pt idx="409">
                  <c:v>17.042043865701999</c:v>
                </c:pt>
                <c:pt idx="410">
                  <c:v>17.083120648101612</c:v>
                </c:pt>
                <c:pt idx="411">
                  <c:v>17.124891446699621</c:v>
                </c:pt>
                <c:pt idx="412">
                  <c:v>17.166663333300676</c:v>
                </c:pt>
                <c:pt idx="413">
                  <c:v>17.208433472202159</c:v>
                </c:pt>
                <c:pt idx="414">
                  <c:v>17.250205219905183</c:v>
                </c:pt>
                <c:pt idx="415">
                  <c:v>17.291977858803875</c:v>
                </c:pt>
                <c:pt idx="416">
                  <c:v>17.333747986100207</c:v>
                </c:pt>
                <c:pt idx="417">
                  <c:v>17.37482483790518</c:v>
                </c:pt>
                <c:pt idx="418">
                  <c:v>17.416599004602176</c:v>
                </c:pt>
                <c:pt idx="419">
                  <c:v>17.45837159720395</c:v>
                </c:pt>
                <c:pt idx="420">
                  <c:v>17.500144155099406</c:v>
                </c:pt>
                <c:pt idx="421">
                  <c:v>17.54191759259993</c:v>
                </c:pt>
                <c:pt idx="422">
                  <c:v>17.583689895800489</c:v>
                </c:pt>
                <c:pt idx="423">
                  <c:v>17.624766782399092</c:v>
                </c:pt>
                <c:pt idx="424">
                  <c:v>17.666537731500284</c:v>
                </c:pt>
                <c:pt idx="425">
                  <c:v>17.708310208305193</c:v>
                </c:pt>
                <c:pt idx="426">
                  <c:v>17.750081678204879</c:v>
                </c:pt>
                <c:pt idx="427">
                  <c:v>17.791851851805404</c:v>
                </c:pt>
                <c:pt idx="428">
                  <c:v>17.8336243287049</c:v>
                </c:pt>
                <c:pt idx="429">
                  <c:v>17.875394456001231</c:v>
                </c:pt>
                <c:pt idx="430">
                  <c:v>17.916472025404801</c:v>
                </c:pt>
                <c:pt idx="431">
                  <c:v>17.958295856500627</c:v>
                </c:pt>
                <c:pt idx="432">
                  <c:v>18.00006859950372</c:v>
                </c:pt>
                <c:pt idx="433">
                  <c:v>18.041840659701847</c:v>
                </c:pt>
                <c:pt idx="434">
                  <c:v>18.083658807801839</c:v>
                </c:pt>
                <c:pt idx="435">
                  <c:v>18.125429849504144</c:v>
                </c:pt>
                <c:pt idx="436">
                  <c:v>18.166509282404149</c:v>
                </c:pt>
                <c:pt idx="437">
                  <c:v>18.208278391204658</c:v>
                </c:pt>
                <c:pt idx="438">
                  <c:v>18.250051793998864</c:v>
                </c:pt>
                <c:pt idx="439">
                  <c:v>18.291823217601632</c:v>
                </c:pt>
                <c:pt idx="440">
                  <c:v>18.33359501149971</c:v>
                </c:pt>
                <c:pt idx="441">
                  <c:v>18.375366527703591</c:v>
                </c:pt>
                <c:pt idx="442">
                  <c:v>18.416445381903031</c:v>
                </c:pt>
                <c:pt idx="443">
                  <c:v>18.458217997700558</c:v>
                </c:pt>
                <c:pt idx="444">
                  <c:v>18.499989837902831</c:v>
                </c:pt>
                <c:pt idx="445">
                  <c:v>18.541760347201489</c:v>
                </c:pt>
                <c:pt idx="446">
                  <c:v>18.583531979100371</c:v>
                </c:pt>
                <c:pt idx="447">
                  <c:v>18.625304363398755</c:v>
                </c:pt>
                <c:pt idx="448">
                  <c:v>18.667074166602106</c:v>
                </c:pt>
                <c:pt idx="449">
                  <c:v>18.708152974504628</c:v>
                </c:pt>
                <c:pt idx="450">
                  <c:v>18.749924062503851</c:v>
                </c:pt>
                <c:pt idx="451">
                  <c:v>18.791695497704495</c:v>
                </c:pt>
                <c:pt idx="452">
                  <c:v>18.833468900404114</c:v>
                </c:pt>
                <c:pt idx="453">
                  <c:v>18.875241620298766</c:v>
                </c:pt>
                <c:pt idx="454">
                  <c:v>18.917013194404717</c:v>
                </c:pt>
                <c:pt idx="455">
                  <c:v>18.958091087901266</c:v>
                </c:pt>
                <c:pt idx="456">
                  <c:v>18.999864583303861</c:v>
                </c:pt>
                <c:pt idx="457">
                  <c:v>19.041636319401732</c:v>
                </c:pt>
                <c:pt idx="458">
                  <c:v>19.083408252299705</c:v>
                </c:pt>
                <c:pt idx="459">
                  <c:v>19.125181296301889</c:v>
                </c:pt>
                <c:pt idx="460">
                  <c:v>19.166955104105</c:v>
                </c:pt>
                <c:pt idx="461">
                  <c:v>19.20872403930116</c:v>
                </c:pt>
                <c:pt idx="462">
                  <c:v>19.24979837959836</c:v>
                </c:pt>
                <c:pt idx="463">
                  <c:v>19.291570949004381</c:v>
                </c:pt>
                <c:pt idx="464">
                  <c:v>19.333344143502472</c:v>
                </c:pt>
                <c:pt idx="465">
                  <c:v>19.375114583301183</c:v>
                </c:pt>
                <c:pt idx="466">
                  <c:v>19.416887580999173</c:v>
                </c:pt>
                <c:pt idx="467">
                  <c:v>19.458658379604458</c:v>
                </c:pt>
                <c:pt idx="468">
                  <c:v>19.500427546299761</c:v>
                </c:pt>
                <c:pt idx="469">
                  <c:v>19.541507557798468</c:v>
                </c:pt>
                <c:pt idx="470">
                  <c:v>19.583280011502211</c:v>
                </c:pt>
                <c:pt idx="471">
                  <c:v>19.625053298601415</c:v>
                </c:pt>
                <c:pt idx="472">
                  <c:v>19.666824166604783</c:v>
                </c:pt>
                <c:pt idx="473">
                  <c:v>19.70859548610315</c:v>
                </c:pt>
                <c:pt idx="474">
                  <c:v>19.750368831002561</c:v>
                </c:pt>
                <c:pt idx="475">
                  <c:v>19.791444432805292</c:v>
                </c:pt>
                <c:pt idx="476">
                  <c:v>19.833214953701827</c:v>
                </c:pt>
                <c:pt idx="477">
                  <c:v>19.874984675901942</c:v>
                </c:pt>
                <c:pt idx="478">
                  <c:v>19.916757245300687</c:v>
                </c:pt>
                <c:pt idx="479">
                  <c:v>19.958530821699242</c:v>
                </c:pt>
                <c:pt idx="480">
                  <c:v>20.000300729101582</c:v>
                </c:pt>
                <c:pt idx="481">
                  <c:v>20.042070358802448</c:v>
                </c:pt>
                <c:pt idx="482">
                  <c:v>20.083146597200539</c:v>
                </c:pt>
                <c:pt idx="483">
                  <c:v>20.124919652698736</c:v>
                </c:pt>
                <c:pt idx="484">
                  <c:v>20.166692812505062</c:v>
                </c:pt>
                <c:pt idx="485">
                  <c:v>20.208466203701391</c:v>
                </c:pt>
                <c:pt idx="486">
                  <c:v>20.250236041603785</c:v>
                </c:pt>
                <c:pt idx="487">
                  <c:v>20.292009340199002</c:v>
                </c:pt>
                <c:pt idx="488">
                  <c:v>20.333778993001033</c:v>
                </c:pt>
                <c:pt idx="489">
                  <c:v>20.374854664303712</c:v>
                </c:pt>
                <c:pt idx="490">
                  <c:v>20.416629305502283</c:v>
                </c:pt>
                <c:pt idx="491">
                  <c:v>20.458403240700136</c:v>
                </c:pt>
                <c:pt idx="492">
                  <c:v>20.500176412002475</c:v>
                </c:pt>
                <c:pt idx="493">
                  <c:v>20.541949571699661</c:v>
                </c:pt>
                <c:pt idx="494">
                  <c:v>20.583718865702394</c:v>
                </c:pt>
                <c:pt idx="495">
                  <c:v>20.624799698998686</c:v>
                </c:pt>
                <c:pt idx="496">
                  <c:v>20.666569548600819</c:v>
                </c:pt>
                <c:pt idx="497">
                  <c:v>20.708339004602749</c:v>
                </c:pt>
                <c:pt idx="498">
                  <c:v>20.750109641201561</c:v>
                </c:pt>
                <c:pt idx="499">
                  <c:v>20.791878888900101</c:v>
                </c:pt>
                <c:pt idx="500">
                  <c:v>20.833653449000849</c:v>
                </c:pt>
                <c:pt idx="501">
                  <c:v>20.875425844904385</c:v>
                </c:pt>
                <c:pt idx="502">
                  <c:v>20.91650535880035</c:v>
                </c:pt>
                <c:pt idx="503">
                  <c:v>20.958275636505277</c:v>
                </c:pt>
                <c:pt idx="504">
                  <c:v>21.000045856504585</c:v>
                </c:pt>
                <c:pt idx="505">
                  <c:v>21.041819004603894</c:v>
                </c:pt>
                <c:pt idx="506">
                  <c:v>21.083594027702929</c:v>
                </c:pt>
                <c:pt idx="507">
                  <c:v>21.125368599503417</c:v>
                </c:pt>
                <c:pt idx="508">
                  <c:v>21.166447060204518</c:v>
                </c:pt>
                <c:pt idx="509">
                  <c:v>21.20822048609989</c:v>
                </c:pt>
                <c:pt idx="510">
                  <c:v>21.24999115740502</c:v>
                </c:pt>
                <c:pt idx="511">
                  <c:v>21.291763599503611</c:v>
                </c:pt>
                <c:pt idx="512">
                  <c:v>21.333535891200881</c:v>
                </c:pt>
                <c:pt idx="513">
                  <c:v>21.375309780101816</c:v>
                </c:pt>
                <c:pt idx="514">
                  <c:v>21.417083368003659</c:v>
                </c:pt>
                <c:pt idx="515">
                  <c:v>21.458161597198341</c:v>
                </c:pt>
                <c:pt idx="516">
                  <c:v>21.499933229104499</c:v>
                </c:pt>
                <c:pt idx="517">
                  <c:v>21.541704340204888</c:v>
                </c:pt>
                <c:pt idx="518">
                  <c:v>21.583475092600565</c:v>
                </c:pt>
                <c:pt idx="519">
                  <c:v>21.625247025403951</c:v>
                </c:pt>
                <c:pt idx="520">
                  <c:v>21.667021840199595</c:v>
                </c:pt>
                <c:pt idx="521">
                  <c:v>21.708102627300832</c:v>
                </c:pt>
                <c:pt idx="522">
                  <c:v>21.749920810201729</c:v>
                </c:pt>
                <c:pt idx="523">
                  <c:v>21.791737847204786</c:v>
                </c:pt>
                <c:pt idx="524">
                  <c:v>21.833512094905018</c:v>
                </c:pt>
                <c:pt idx="525">
                  <c:v>21.875285011505184</c:v>
                </c:pt>
                <c:pt idx="526">
                  <c:v>21.917058888902829</c:v>
                </c:pt>
                <c:pt idx="527">
                  <c:v>21.958139073998609</c:v>
                </c:pt>
                <c:pt idx="528">
                  <c:v>21.99991210650478</c:v>
                </c:pt>
                <c:pt idx="529">
                  <c:v>22.041687326403917</c:v>
                </c:pt>
                <c:pt idx="530">
                  <c:v>22.083462638904166</c:v>
                </c:pt>
                <c:pt idx="531">
                  <c:v>22.125236203704844</c:v>
                </c:pt>
                <c:pt idx="532">
                  <c:v>22.167063379602041</c:v>
                </c:pt>
                <c:pt idx="533">
                  <c:v>22.208144294003432</c:v>
                </c:pt>
                <c:pt idx="534">
                  <c:v>22.249968784701196</c:v>
                </c:pt>
                <c:pt idx="535">
                  <c:v>22.29174351850088</c:v>
                </c:pt>
                <c:pt idx="536">
                  <c:v>22.333569699003419</c:v>
                </c:pt>
                <c:pt idx="537">
                  <c:v>22.375344270803907</c:v>
                </c:pt>
                <c:pt idx="538">
                  <c:v>22.417117650402361</c:v>
                </c:pt>
                <c:pt idx="539">
                  <c:v>22.458198055501271</c:v>
                </c:pt>
                <c:pt idx="540">
                  <c:v>22.499971562501742</c:v>
                </c:pt>
                <c:pt idx="541">
                  <c:v>22.541746284703549</c:v>
                </c:pt>
                <c:pt idx="542">
                  <c:v>22.583520196698373</c:v>
                </c:pt>
                <c:pt idx="543">
                  <c:v>22.625294756900985</c:v>
                </c:pt>
                <c:pt idx="544">
                  <c:v>22.667070555500686</c:v>
                </c:pt>
                <c:pt idx="545">
                  <c:v>22.708148935198551</c:v>
                </c:pt>
                <c:pt idx="546">
                  <c:v>22.749921111098956</c:v>
                </c:pt>
                <c:pt idx="547">
                  <c:v>22.791692928200064</c:v>
                </c:pt>
                <c:pt idx="548">
                  <c:v>22.833464236100554</c:v>
                </c:pt>
                <c:pt idx="549">
                  <c:v>22.875240196699451</c:v>
                </c:pt>
                <c:pt idx="550">
                  <c:v>22.917013286998554</c:v>
                </c:pt>
                <c:pt idx="551">
                  <c:v>22.958784421301971</c:v>
                </c:pt>
                <c:pt idx="552">
                  <c:v>22.999864027704461</c:v>
                </c:pt>
                <c:pt idx="553">
                  <c:v>23.041636585599917</c:v>
                </c:pt>
                <c:pt idx="554">
                  <c:v>23.083411365703796</c:v>
                </c:pt>
                <c:pt idx="555">
                  <c:v>23.125186273100553</c:v>
                </c:pt>
                <c:pt idx="556">
                  <c:v>23.166957476802054</c:v>
                </c:pt>
                <c:pt idx="557">
                  <c:v>23.208728912002698</c:v>
                </c:pt>
                <c:pt idx="558">
                  <c:v>23.249804351798957</c:v>
                </c:pt>
                <c:pt idx="559">
                  <c:v>23.291578171301808</c:v>
                </c:pt>
                <c:pt idx="560">
                  <c:v>23.333351620298345</c:v>
                </c:pt>
                <c:pt idx="561">
                  <c:v>23.375124791600683</c:v>
                </c:pt>
                <c:pt idx="562">
                  <c:v>23.416898067102011</c:v>
                </c:pt>
                <c:pt idx="563">
                  <c:v>23.458671759202844</c:v>
                </c:pt>
                <c:pt idx="564">
                  <c:v>23.500443518503744</c:v>
                </c:pt>
                <c:pt idx="565">
                  <c:v>23.541520428203512</c:v>
                </c:pt>
                <c:pt idx="566">
                  <c:v>23.583293518502614</c:v>
                </c:pt>
                <c:pt idx="567">
                  <c:v>23.625066354099545</c:v>
                </c:pt>
                <c:pt idx="568">
                  <c:v>23.666839583303954</c:v>
                </c:pt>
                <c:pt idx="569">
                  <c:v>23.708611863403348</c:v>
                </c:pt>
                <c:pt idx="570">
                  <c:v>23.750386215200706</c:v>
                </c:pt>
                <c:pt idx="571">
                  <c:v>23.79146530089929</c:v>
                </c:pt>
                <c:pt idx="572">
                  <c:v>23.833236435202707</c:v>
                </c:pt>
                <c:pt idx="573">
                  <c:v>23.875008761504432</c:v>
                </c:pt>
                <c:pt idx="574">
                  <c:v>23.916783287000726</c:v>
                </c:pt>
                <c:pt idx="575">
                  <c:v>23.958558275400719</c:v>
                </c:pt>
                <c:pt idx="576">
                  <c:v>24.00033302079828</c:v>
                </c:pt>
                <c:pt idx="577">
                  <c:v>24.042106168999453</c:v>
                </c:pt>
                <c:pt idx="578">
                  <c:v>24.083185416602646</c:v>
                </c:pt>
                <c:pt idx="579">
                  <c:v>24.124961250003253</c:v>
                </c:pt>
                <c:pt idx="580">
                  <c:v>24.166735613398487</c:v>
                </c:pt>
                <c:pt idx="581">
                  <c:v>24.208510648102674</c:v>
                </c:pt>
                <c:pt idx="582">
                  <c:v>24.250284027802991</c:v>
                </c:pt>
                <c:pt idx="583">
                  <c:v>24.29205857640045</c:v>
                </c:pt>
                <c:pt idx="584">
                  <c:v>24.33313752309914</c:v>
                </c:pt>
                <c:pt idx="585">
                  <c:v>24.374911712904577</c:v>
                </c:pt>
                <c:pt idx="586">
                  <c:v>24.416686064803798</c:v>
                </c:pt>
                <c:pt idx="587">
                  <c:v>24.458460034700693</c:v>
                </c:pt>
                <c:pt idx="588">
                  <c:v>24.500232928199694</c:v>
                </c:pt>
                <c:pt idx="589">
                  <c:v>24.542005127303128</c:v>
                </c:pt>
                <c:pt idx="590">
                  <c:v>24.58377797450521</c:v>
                </c:pt>
                <c:pt idx="591">
                  <c:v>24.624857627299207</c:v>
                </c:pt>
                <c:pt idx="592">
                  <c:v>24.666631794003479</c:v>
                </c:pt>
                <c:pt idx="593">
                  <c:v>24.708404201403027</c:v>
                </c:pt>
                <c:pt idx="594">
                  <c:v>24.750176921304956</c:v>
                </c:pt>
                <c:pt idx="595">
                  <c:v>24.791952037005103</c:v>
                </c:pt>
                <c:pt idx="596">
                  <c:v>24.833725509204669</c:v>
                </c:pt>
                <c:pt idx="597">
                  <c:v>24.874805104103871</c:v>
                </c:pt>
                <c:pt idx="598">
                  <c:v>24.916578634205507</c:v>
                </c:pt>
                <c:pt idx="599">
                  <c:v>24.958353969901509</c:v>
                </c:pt>
                <c:pt idx="600">
                  <c:v>25.000124942103866</c:v>
                </c:pt>
                <c:pt idx="601">
                  <c:v>25.041900740703568</c:v>
                </c:pt>
                <c:pt idx="602">
                  <c:v>25.083673564804485</c:v>
                </c:pt>
                <c:pt idx="603">
                  <c:v>25.125449108803878</c:v>
                </c:pt>
                <c:pt idx="604">
                  <c:v>25.166528923604346</c:v>
                </c:pt>
                <c:pt idx="605">
                  <c:v>25.208304513900657</c:v>
                </c:pt>
                <c:pt idx="606">
                  <c:v>25.250077476805018</c:v>
                </c:pt>
                <c:pt idx="607">
                  <c:v>25.291853090304357</c:v>
                </c:pt>
                <c:pt idx="608">
                  <c:v>25.333624594903085</c:v>
                </c:pt>
                <c:pt idx="609">
                  <c:v>25.375397361101932</c:v>
                </c:pt>
                <c:pt idx="610">
                  <c:v>25.416476365702692</c:v>
                </c:pt>
                <c:pt idx="611">
                  <c:v>25.458248842602188</c:v>
                </c:pt>
                <c:pt idx="612">
                  <c:v>25.500022372703825</c:v>
                </c:pt>
                <c:pt idx="613">
                  <c:v>25.541794039301749</c:v>
                </c:pt>
                <c:pt idx="614">
                  <c:v>25.583564641201519</c:v>
                </c:pt>
                <c:pt idx="615">
                  <c:v>25.6253366318997</c:v>
                </c:pt>
                <c:pt idx="616">
                  <c:v>25.667116759199416</c:v>
                </c:pt>
                <c:pt idx="617">
                  <c:v>25.75035075229971</c:v>
                </c:pt>
                <c:pt idx="618">
                  <c:v>25.792595949002134</c:v>
                </c:pt>
                <c:pt idx="619">
                  <c:v>25.833675775400479</c:v>
                </c:pt>
                <c:pt idx="620">
                  <c:v>25.874758009202196</c:v>
                </c:pt>
                <c:pt idx="621">
                  <c:v>25.916535208300047</c:v>
                </c:pt>
                <c:pt idx="622">
                  <c:v>25.958310243004235</c:v>
                </c:pt>
                <c:pt idx="623">
                  <c:v>26.00008725689986</c:v>
                </c:pt>
                <c:pt idx="624">
                  <c:v>26.041865173603583</c:v>
                </c:pt>
                <c:pt idx="625">
                  <c:v>26.37486598380201</c:v>
                </c:pt>
                <c:pt idx="626">
                  <c:v>26.416641064803116</c:v>
                </c:pt>
                <c:pt idx="627">
                  <c:v>26.458417847199598</c:v>
                </c:pt>
                <c:pt idx="628">
                  <c:v>26.500190891201783</c:v>
                </c:pt>
                <c:pt idx="629">
                  <c:v>26.541967094904976</c:v>
                </c:pt>
                <c:pt idx="630">
                  <c:v>26.583744294002827</c:v>
                </c:pt>
                <c:pt idx="631">
                  <c:v>26.624825312501343</c:v>
                </c:pt>
                <c:pt idx="632">
                  <c:v>26.666600474498409</c:v>
                </c:pt>
                <c:pt idx="633">
                  <c:v>26.708377534705505</c:v>
                </c:pt>
                <c:pt idx="634">
                  <c:v>26.750153101798787</c:v>
                </c:pt>
                <c:pt idx="635">
                  <c:v>26.79192978010542</c:v>
                </c:pt>
                <c:pt idx="636">
                  <c:v>26.833706111101492</c:v>
                </c:pt>
                <c:pt idx="637">
                  <c:v>26.874787453700264</c:v>
                </c:pt>
                <c:pt idx="638">
                  <c:v>26.916564826402464</c:v>
                </c:pt>
                <c:pt idx="639">
                  <c:v>26.958340046301601</c:v>
                </c:pt>
                <c:pt idx="640">
                  <c:v>27.000116875002277</c:v>
                </c:pt>
                <c:pt idx="641">
                  <c:v>27.041891550899891</c:v>
                </c:pt>
                <c:pt idx="642">
                  <c:v>27.083668206003495</c:v>
                </c:pt>
                <c:pt idx="643">
                  <c:v>27.125446851801826</c:v>
                </c:pt>
                <c:pt idx="644">
                  <c:v>27.166529814800015</c:v>
                </c:pt>
                <c:pt idx="645">
                  <c:v>27.208305023101275</c:v>
                </c:pt>
                <c:pt idx="646">
                  <c:v>27.250081319398305</c:v>
                </c:pt>
                <c:pt idx="647">
                  <c:v>27.291857071701088</c:v>
                </c:pt>
                <c:pt idx="648">
                  <c:v>27.333632465204573</c:v>
                </c:pt>
                <c:pt idx="649">
                  <c:v>27.375405867998779</c:v>
                </c:pt>
                <c:pt idx="650">
                  <c:v>27.416486527705274</c:v>
                </c:pt>
                <c:pt idx="651">
                  <c:v>27.458263044005434</c:v>
                </c:pt>
                <c:pt idx="652">
                  <c:v>27.500039745304093</c:v>
                </c:pt>
                <c:pt idx="653">
                  <c:v>27.541817488403467</c:v>
                </c:pt>
                <c:pt idx="654">
                  <c:v>27.583592939801747</c:v>
                </c:pt>
                <c:pt idx="655">
                  <c:v>27.625368414301192</c:v>
                </c:pt>
                <c:pt idx="656">
                  <c:v>27.666450486103713</c:v>
                </c:pt>
                <c:pt idx="657">
                  <c:v>27.708225381902594</c:v>
                </c:pt>
                <c:pt idx="658">
                  <c:v>27.750000092601113</c:v>
                </c:pt>
                <c:pt idx="659">
                  <c:v>27.791774942103075</c:v>
                </c:pt>
                <c:pt idx="660">
                  <c:v>27.833550520801509</c:v>
                </c:pt>
                <c:pt idx="661">
                  <c:v>27.8753264236002</c:v>
                </c:pt>
                <c:pt idx="662">
                  <c:v>27.917101099505089</c:v>
                </c:pt>
                <c:pt idx="663">
                  <c:v>27.958181921305368</c:v>
                </c:pt>
                <c:pt idx="664">
                  <c:v>27.99995839119947</c:v>
                </c:pt>
                <c:pt idx="665">
                  <c:v>28.041731435201655</c:v>
                </c:pt>
                <c:pt idx="666">
                  <c:v>28.083506284703617</c:v>
                </c:pt>
                <c:pt idx="667">
                  <c:v>28.125281145803456</c:v>
                </c:pt>
                <c:pt idx="668">
                  <c:v>28.167058159699081</c:v>
                </c:pt>
                <c:pt idx="669">
                  <c:v>28.208137326400902</c:v>
                </c:pt>
                <c:pt idx="670">
                  <c:v>28.249915254600637</c:v>
                </c:pt>
                <c:pt idx="671">
                  <c:v>28.29169100690342</c:v>
                </c:pt>
                <c:pt idx="672">
                  <c:v>28.333467476804799</c:v>
                </c:pt>
                <c:pt idx="673">
                  <c:v>28.375242129601247</c:v>
                </c:pt>
                <c:pt idx="674">
                  <c:v>28.417016469902592</c:v>
                </c:pt>
                <c:pt idx="675">
                  <c:v>28.458097754599294</c:v>
                </c:pt>
                <c:pt idx="676">
                  <c:v>28.499874085602642</c:v>
                </c:pt>
                <c:pt idx="677">
                  <c:v>28.541651921303128</c:v>
                </c:pt>
                <c:pt idx="678">
                  <c:v>28.583430381899234</c:v>
                </c:pt>
                <c:pt idx="679">
                  <c:v>28.625206493001315</c:v>
                </c:pt>
                <c:pt idx="680">
                  <c:v>28.666982118003943</c:v>
                </c:pt>
                <c:pt idx="681">
                  <c:v>28.708757048603729</c:v>
                </c:pt>
                <c:pt idx="682">
                  <c:v>28.749836099501408</c:v>
                </c:pt>
                <c:pt idx="683">
                  <c:v>28.791611319400545</c:v>
                </c:pt>
                <c:pt idx="684">
                  <c:v>28.833388518498396</c:v>
                </c:pt>
                <c:pt idx="685">
                  <c:v>28.875165173601999</c:v>
                </c:pt>
                <c:pt idx="686">
                  <c:v>28.916942731499148</c:v>
                </c:pt>
                <c:pt idx="687">
                  <c:v>28.958718483801931</c:v>
                </c:pt>
                <c:pt idx="688">
                  <c:v>28.999797476804815</c:v>
                </c:pt>
                <c:pt idx="689">
                  <c:v>29.041572870301025</c:v>
                </c:pt>
                <c:pt idx="690">
                  <c:v>29.083348263899097</c:v>
                </c:pt>
                <c:pt idx="691">
                  <c:v>29.125121840203064</c:v>
                </c:pt>
                <c:pt idx="692">
                  <c:v>29.166896701404767</c:v>
                </c:pt>
                <c:pt idx="693">
                  <c:v>29.208672627304622</c:v>
                </c:pt>
                <c:pt idx="694">
                  <c:v>29.250450011502835</c:v>
                </c:pt>
                <c:pt idx="695">
                  <c:v>29.291530983799021</c:v>
                </c:pt>
                <c:pt idx="696">
                  <c:v>29.333304027699342</c:v>
                </c:pt>
                <c:pt idx="697">
                  <c:v>29.375080682802945</c:v>
                </c:pt>
                <c:pt idx="698">
                  <c:v>29.416854270799377</c:v>
                </c:pt>
                <c:pt idx="699">
                  <c:v>29.458631840199814</c:v>
                </c:pt>
                <c:pt idx="700">
                  <c:v>29.500408669002354</c:v>
                </c:pt>
                <c:pt idx="701">
                  <c:v>29.541488738403132</c:v>
                </c:pt>
                <c:pt idx="702">
                  <c:v>29.583265219902387</c:v>
                </c:pt>
                <c:pt idx="703">
                  <c:v>29.625042777704948</c:v>
                </c:pt>
                <c:pt idx="704">
                  <c:v>29.666819791600574</c:v>
                </c:pt>
                <c:pt idx="705">
                  <c:v>29.708593750001455</c:v>
                </c:pt>
                <c:pt idx="706">
                  <c:v>29.750372210604837</c:v>
                </c:pt>
                <c:pt idx="707">
                  <c:v>29.791452997698798</c:v>
                </c:pt>
                <c:pt idx="708">
                  <c:v>29.833228032402985</c:v>
                </c:pt>
                <c:pt idx="709">
                  <c:v>29.875002164299076</c:v>
                </c:pt>
                <c:pt idx="710">
                  <c:v>29.91677881940268</c:v>
                </c:pt>
                <c:pt idx="711">
                  <c:v>29.958552592601336</c:v>
                </c:pt>
                <c:pt idx="712">
                  <c:v>30.000329062502715</c:v>
                </c:pt>
                <c:pt idx="713">
                  <c:v>30.042106446700927</c:v>
                </c:pt>
                <c:pt idx="714">
                  <c:v>30.083189768498414</c:v>
                </c:pt>
                <c:pt idx="715">
                  <c:v>30.124965162001899</c:v>
                </c:pt>
                <c:pt idx="716">
                  <c:v>30.16674236109975</c:v>
                </c:pt>
                <c:pt idx="717">
                  <c:v>30.208515949001594</c:v>
                </c:pt>
                <c:pt idx="718">
                  <c:v>30.250288807801553</c:v>
                </c:pt>
                <c:pt idx="719">
                  <c:v>30.292066724505275</c:v>
                </c:pt>
                <c:pt idx="720">
                  <c:v>30.333148611098295</c:v>
                </c:pt>
                <c:pt idx="721">
                  <c:v>30.374924722200376</c:v>
                </c:pt>
                <c:pt idx="722">
                  <c:v>30.416700289300934</c:v>
                </c:pt>
                <c:pt idx="723">
                  <c:v>30.458477314801712</c:v>
                </c:pt>
                <c:pt idx="724">
                  <c:v>30.500253020800301</c:v>
                </c:pt>
                <c:pt idx="725">
                  <c:v>30.542029861098854</c:v>
                </c:pt>
                <c:pt idx="726">
                  <c:v>30.583111736101273</c:v>
                </c:pt>
                <c:pt idx="727">
                  <c:v>30.624886226803937</c:v>
                </c:pt>
                <c:pt idx="728">
                  <c:v>30.666661620300147</c:v>
                </c:pt>
                <c:pt idx="729">
                  <c:v>30.708437372704793</c:v>
                </c:pt>
                <c:pt idx="730">
                  <c:v>30.750214386498556</c:v>
                </c:pt>
                <c:pt idx="731">
                  <c:v>30.791991226804384</c:v>
                </c:pt>
                <c:pt idx="732">
                  <c:v>30.833767210599035</c:v>
                </c:pt>
                <c:pt idx="733">
                  <c:v>30.874850532403798</c:v>
                </c:pt>
                <c:pt idx="734">
                  <c:v>30.916628090199083</c:v>
                </c:pt>
                <c:pt idx="735">
                  <c:v>30.958405833298457</c:v>
                </c:pt>
                <c:pt idx="736">
                  <c:v>31.000183020798431</c:v>
                </c:pt>
                <c:pt idx="737">
                  <c:v>31.041958599504142</c:v>
                </c:pt>
                <c:pt idx="738">
                  <c:v>31.083734895801172</c:v>
                </c:pt>
                <c:pt idx="739">
                  <c:v>31.124813159702171</c:v>
                </c:pt>
                <c:pt idx="740">
                  <c:v>31.166588912004954</c:v>
                </c:pt>
                <c:pt idx="741">
                  <c:v>31.208365034704912</c:v>
                </c:pt>
                <c:pt idx="742">
                  <c:v>31.250141863398312</c:v>
                </c:pt>
                <c:pt idx="743">
                  <c:v>31.291919247698388</c:v>
                </c:pt>
                <c:pt idx="744">
                  <c:v>31.333695902700128</c:v>
                </c:pt>
                <c:pt idx="745">
                  <c:v>31.374777604105475</c:v>
                </c:pt>
                <c:pt idx="746">
                  <c:v>31.416554618001101</c:v>
                </c:pt>
                <c:pt idx="747">
                  <c:v>31.458328020802583</c:v>
                </c:pt>
                <c:pt idx="748">
                  <c:v>31.500102881902421</c:v>
                </c:pt>
                <c:pt idx="749">
                  <c:v>31.541878263902618</c:v>
                </c:pt>
                <c:pt idx="750">
                  <c:v>31.583653530098672</c:v>
                </c:pt>
                <c:pt idx="751">
                  <c:v>31.625430358799349</c:v>
                </c:pt>
                <c:pt idx="752">
                  <c:v>31.666514050899423</c:v>
                </c:pt>
                <c:pt idx="753">
                  <c:v>31.708290879600099</c:v>
                </c:pt>
                <c:pt idx="754">
                  <c:v>31.750067002300057</c:v>
                </c:pt>
                <c:pt idx="755">
                  <c:v>31.791842928199912</c:v>
                </c:pt>
                <c:pt idx="756">
                  <c:v>31.833617604104802</c:v>
                </c:pt>
                <c:pt idx="757">
                  <c:v>31.875394618000428</c:v>
                </c:pt>
                <c:pt idx="758">
                  <c:v>31.916476678205072</c:v>
                </c:pt>
                <c:pt idx="759">
                  <c:v>31.958253692100698</c:v>
                </c:pt>
                <c:pt idx="760">
                  <c:v>32.000030173599953</c:v>
                </c:pt>
                <c:pt idx="761">
                  <c:v>32.04180483789969</c:v>
                </c:pt>
                <c:pt idx="762">
                  <c:v>32.083581863400468</c:v>
                </c:pt>
                <c:pt idx="763">
                  <c:v>32.125356886499503</c:v>
                </c:pt>
                <c:pt idx="764">
                  <c:v>32.16643804400519</c:v>
                </c:pt>
                <c:pt idx="765">
                  <c:v>32.2082157870027</c:v>
                </c:pt>
                <c:pt idx="766">
                  <c:v>32.249992627301253</c:v>
                </c:pt>
                <c:pt idx="767">
                  <c:v>32.291769780102186</c:v>
                </c:pt>
                <c:pt idx="768">
                  <c:v>32.33354427080485</c:v>
                </c:pt>
                <c:pt idx="769">
                  <c:v>32.375321099505527</c:v>
                </c:pt>
                <c:pt idx="770">
                  <c:v>32.417095416603843</c:v>
                </c:pt>
                <c:pt idx="771">
                  <c:v>32.458175844898506</c:v>
                </c:pt>
                <c:pt idx="772">
                  <c:v>32.499949247699988</c:v>
                </c:pt>
                <c:pt idx="773">
                  <c:v>32.541725185204996</c:v>
                </c:pt>
                <c:pt idx="774">
                  <c:v>32.583502743000281</c:v>
                </c:pt>
                <c:pt idx="775">
                  <c:v>32.62517422450037</c:v>
                </c:pt>
                <c:pt idx="776">
                  <c:v>32.666950150400226</c:v>
                </c:pt>
                <c:pt idx="777">
                  <c:v>32.708726446704532</c:v>
                </c:pt>
                <c:pt idx="778">
                  <c:v>32.749806701402122</c:v>
                </c:pt>
                <c:pt idx="779">
                  <c:v>32.791584618003981</c:v>
                </c:pt>
                <c:pt idx="780">
                  <c:v>32.833360370299488</c:v>
                </c:pt>
                <c:pt idx="781">
                  <c:v>32.875137569404615</c:v>
                </c:pt>
                <c:pt idx="782">
                  <c:v>32.91691405090387</c:v>
                </c:pt>
                <c:pt idx="783">
                  <c:v>32.958690891202423</c:v>
                </c:pt>
                <c:pt idx="784">
                  <c:v>32.999772476803628</c:v>
                </c:pt>
                <c:pt idx="785">
                  <c:v>33.041546782398655</c:v>
                </c:pt>
                <c:pt idx="786">
                  <c:v>33.08332217590214</c:v>
                </c:pt>
                <c:pt idx="787">
                  <c:v>33.125100092598586</c:v>
                </c:pt>
                <c:pt idx="788">
                  <c:v>33.166875844901369</c:v>
                </c:pt>
                <c:pt idx="789">
                  <c:v>33.208653946705454</c:v>
                </c:pt>
                <c:pt idx="790">
                  <c:v>33.250430428204709</c:v>
                </c:pt>
                <c:pt idx="791">
                  <c:v>33.291509780101478</c:v>
                </c:pt>
                <c:pt idx="792">
                  <c:v>33.333285891203559</c:v>
                </c:pt>
                <c:pt idx="793">
                  <c:v>33.375061828701291</c:v>
                </c:pt>
                <c:pt idx="794">
                  <c:v>33.416838657401968</c:v>
                </c:pt>
                <c:pt idx="795">
                  <c:v>33.458615138901223</c:v>
                </c:pt>
                <c:pt idx="796">
                  <c:v>33.500390532404708</c:v>
                </c:pt>
                <c:pt idx="797">
                  <c:v>33.541470601805486</c:v>
                </c:pt>
                <c:pt idx="798">
                  <c:v>33.583244548601215</c:v>
                </c:pt>
                <c:pt idx="799">
                  <c:v>33.625021747699066</c:v>
                </c:pt>
                <c:pt idx="800">
                  <c:v>33.66679623840173</c:v>
                </c:pt>
                <c:pt idx="801">
                  <c:v>33.708574525400763</c:v>
                </c:pt>
                <c:pt idx="802">
                  <c:v>33.750350277703546</c:v>
                </c:pt>
                <c:pt idx="803">
                  <c:v>33.791430891200434</c:v>
                </c:pt>
                <c:pt idx="804">
                  <c:v>33.833206828705443</c:v>
                </c:pt>
                <c:pt idx="805">
                  <c:v>33.874982395798725</c:v>
                </c:pt>
                <c:pt idx="806">
                  <c:v>33.916757430502912</c:v>
                </c:pt>
                <c:pt idx="807">
                  <c:v>33.958534629600763</c:v>
                </c:pt>
                <c:pt idx="808">
                  <c:v>34.000309837902023</c:v>
                </c:pt>
                <c:pt idx="809">
                  <c:v>34.042086863402801</c:v>
                </c:pt>
                <c:pt idx="810">
                  <c:v>34.083167476805102</c:v>
                </c:pt>
                <c:pt idx="811">
                  <c:v>34.124944305498502</c:v>
                </c:pt>
                <c:pt idx="812">
                  <c:v>34.166720960602106</c:v>
                </c:pt>
                <c:pt idx="813">
                  <c:v>34.208497986102884</c:v>
                </c:pt>
                <c:pt idx="814">
                  <c:v>34.250272476798273</c:v>
                </c:pt>
                <c:pt idx="815">
                  <c:v>34.292046967602801</c:v>
                </c:pt>
                <c:pt idx="816">
                  <c:v>34.333127210600651</c:v>
                </c:pt>
                <c:pt idx="817">
                  <c:v>34.374900798604358</c:v>
                </c:pt>
                <c:pt idx="818">
                  <c:v>34.416678368004796</c:v>
                </c:pt>
                <c:pt idx="819">
                  <c:v>34.458456099499017</c:v>
                </c:pt>
                <c:pt idx="820">
                  <c:v>34.50023131940543</c:v>
                </c:pt>
                <c:pt idx="821">
                  <c:v>34.542009780103399</c:v>
                </c:pt>
                <c:pt idx="822">
                  <c:v>34.583092372704414</c:v>
                </c:pt>
                <c:pt idx="823">
                  <c:v>34.62486759260355</c:v>
                </c:pt>
                <c:pt idx="824">
                  <c:v>34.666642256903287</c:v>
                </c:pt>
                <c:pt idx="825">
                  <c:v>34.708417650399497</c:v>
                </c:pt>
                <c:pt idx="826">
                  <c:v>34.750191597202502</c:v>
                </c:pt>
                <c:pt idx="827">
                  <c:v>34.791967893499532</c:v>
                </c:pt>
                <c:pt idx="828">
                  <c:v>34.83374383100454</c:v>
                </c:pt>
                <c:pt idx="829">
                  <c:v>34.874827696701686</c:v>
                </c:pt>
                <c:pt idx="830">
                  <c:v>34.91660298610077</c:v>
                </c:pt>
                <c:pt idx="831">
                  <c:v>34.958378287003143</c:v>
                </c:pt>
                <c:pt idx="832">
                  <c:v>35.000152106498717</c:v>
                </c:pt>
                <c:pt idx="833">
                  <c:v>35.041928576400096</c:v>
                </c:pt>
                <c:pt idx="834">
                  <c:v>35.083706863399129</c:v>
                </c:pt>
                <c:pt idx="835">
                  <c:v>35.124788194400026</c:v>
                </c:pt>
                <c:pt idx="836">
                  <c:v>35.166564490704332</c:v>
                </c:pt>
                <c:pt idx="837">
                  <c:v>35.208339340199018</c:v>
                </c:pt>
                <c:pt idx="838">
                  <c:v>35.250113645801321</c:v>
                </c:pt>
                <c:pt idx="839">
                  <c:v>35.291889039304806</c:v>
                </c:pt>
                <c:pt idx="840">
                  <c:v>35.33366570599901</c:v>
                </c:pt>
                <c:pt idx="841">
                  <c:v>35.375439652700152</c:v>
                </c:pt>
                <c:pt idx="842">
                  <c:v>35.416519363403495</c:v>
                </c:pt>
              </c:numCache>
            </c:numRef>
          </c:xVal>
          <c:yVal>
            <c:numRef>
              <c:f>'3458A drift test (SN18) - 2022-'!$I$7:$I$850</c:f>
              <c:numCache>
                <c:formatCode>_-* #,##0.000_-;\-* #,##0.000_-;_-* "-"??_-;_-@_-</c:formatCode>
                <c:ptCount val="844"/>
                <c:pt idx="1">
                  <c:v>-1.7949383606913569</c:v>
                </c:pt>
                <c:pt idx="2">
                  <c:v>-1.5766592907926948</c:v>
                </c:pt>
                <c:pt idx="3">
                  <c:v>-0.89750565164406682</c:v>
                </c:pt>
                <c:pt idx="4">
                  <c:v>-1.2370989858345405</c:v>
                </c:pt>
                <c:pt idx="5">
                  <c:v>-0.89076003392073289</c:v>
                </c:pt>
                <c:pt idx="6">
                  <c:v>-0.88378628517341562</c:v>
                </c:pt>
                <c:pt idx="7">
                  <c:v>-0.79196743927186253</c:v>
                </c:pt>
                <c:pt idx="8">
                  <c:v>-1.2305676721995171</c:v>
                </c:pt>
                <c:pt idx="9">
                  <c:v>-1.7119175575121746</c:v>
                </c:pt>
                <c:pt idx="10">
                  <c:v>-2.3057998473373233</c:v>
                </c:pt>
                <c:pt idx="11">
                  <c:v>-2.1167305878584335</c:v>
                </c:pt>
                <c:pt idx="12">
                  <c:v>-1.3925539357502021</c:v>
                </c:pt>
                <c:pt idx="13">
                  <c:v>-1.1355070427966509</c:v>
                </c:pt>
                <c:pt idx="14">
                  <c:v>-0.83537704477287289</c:v>
                </c:pt>
                <c:pt idx="15">
                  <c:v>-0.80225074948482689</c:v>
                </c:pt>
                <c:pt idx="16">
                  <c:v>-0.86442272812432341</c:v>
                </c:pt>
                <c:pt idx="17">
                  <c:v>-0.70767881577976044</c:v>
                </c:pt>
                <c:pt idx="18">
                  <c:v>-0.29864475933839535</c:v>
                </c:pt>
                <c:pt idx="19">
                  <c:v>-0.25088446102426148</c:v>
                </c:pt>
                <c:pt idx="20">
                  <c:v>-0.40974363996428309</c:v>
                </c:pt>
                <c:pt idx="21">
                  <c:v>-0.46660029908342354</c:v>
                </c:pt>
                <c:pt idx="22">
                  <c:v>-0.74924043338812896</c:v>
                </c:pt>
                <c:pt idx="23">
                  <c:v>-0.98505063524499092</c:v>
                </c:pt>
                <c:pt idx="24">
                  <c:v>-0.83049190533809314</c:v>
                </c:pt>
                <c:pt idx="25">
                  <c:v>-0.87751331076060579</c:v>
                </c:pt>
                <c:pt idx="26">
                  <c:v>-0.86893318110874374</c:v>
                </c:pt>
                <c:pt idx="27">
                  <c:v>-0.92223177202744477</c:v>
                </c:pt>
                <c:pt idx="28">
                  <c:v>-0.91613961947277256</c:v>
                </c:pt>
                <c:pt idx="29">
                  <c:v>-0.93729553404912269</c:v>
                </c:pt>
                <c:pt idx="30">
                  <c:v>-0.97162438418712982</c:v>
                </c:pt>
                <c:pt idx="31">
                  <c:v>-0.94962401944451491</c:v>
                </c:pt>
                <c:pt idx="32">
                  <c:v>-0.95304904738152973</c:v>
                </c:pt>
                <c:pt idx="33">
                  <c:v>-1.1260123226305983</c:v>
                </c:pt>
                <c:pt idx="34">
                  <c:v>-1.1214198953247234</c:v>
                </c:pt>
                <c:pt idx="35">
                  <c:v>-1.132371854466359</c:v>
                </c:pt>
                <c:pt idx="36">
                  <c:v>-1.1413632966205671</c:v>
                </c:pt>
                <c:pt idx="37">
                  <c:v>-1.1308126983539724</c:v>
                </c:pt>
                <c:pt idx="38">
                  <c:v>-1.1181092243491919</c:v>
                </c:pt>
                <c:pt idx="39">
                  <c:v>-1.0182774076151555</c:v>
                </c:pt>
                <c:pt idx="40">
                  <c:v>-0.97330215690668132</c:v>
                </c:pt>
                <c:pt idx="41">
                  <c:v>-0.941199705586927</c:v>
                </c:pt>
                <c:pt idx="42">
                  <c:v>-0.86084487831709977</c:v>
                </c:pt>
                <c:pt idx="43">
                  <c:v>-0.87017885683437513</c:v>
                </c:pt>
                <c:pt idx="44">
                  <c:v>-0.85919722184300307</c:v>
                </c:pt>
                <c:pt idx="45">
                  <c:v>-0.91765269676456152</c:v>
                </c:pt>
                <c:pt idx="46">
                  <c:v>-0.91932805118246375</c:v>
                </c:pt>
                <c:pt idx="47">
                  <c:v>-0.94524778582013214</c:v>
                </c:pt>
                <c:pt idx="48">
                  <c:v>-0.95894144954086713</c:v>
                </c:pt>
                <c:pt idx="49">
                  <c:v>-0.9770355043992528</c:v>
                </c:pt>
                <c:pt idx="50">
                  <c:v>-0.97787137727326445</c:v>
                </c:pt>
                <c:pt idx="51">
                  <c:v>-1.008082607902852</c:v>
                </c:pt>
                <c:pt idx="52">
                  <c:v>-0.99472412105159802</c:v>
                </c:pt>
                <c:pt idx="53">
                  <c:v>-1.0057320107184671</c:v>
                </c:pt>
                <c:pt idx="54">
                  <c:v>-1.0208321746301641</c:v>
                </c:pt>
                <c:pt idx="55">
                  <c:v>-0.99205769545384659</c:v>
                </c:pt>
                <c:pt idx="56">
                  <c:v>-0.95345824893433329</c:v>
                </c:pt>
                <c:pt idx="57">
                  <c:v>-0.93114586608109817</c:v>
                </c:pt>
                <c:pt idx="58">
                  <c:v>-0.84110195855843817</c:v>
                </c:pt>
                <c:pt idx="59">
                  <c:v>-0.75468003998609123</c:v>
                </c:pt>
                <c:pt idx="60">
                  <c:v>-0.70680993335864073</c:v>
                </c:pt>
                <c:pt idx="61">
                  <c:v>-0.64496748744520271</c:v>
                </c:pt>
                <c:pt idx="62">
                  <c:v>-0.61963665278393854</c:v>
                </c:pt>
                <c:pt idx="63">
                  <c:v>-0.58469136862070725</c:v>
                </c:pt>
                <c:pt idx="64">
                  <c:v>-0.56542463083653127</c:v>
                </c:pt>
                <c:pt idx="65">
                  <c:v>-0.55670330831788262</c:v>
                </c:pt>
                <c:pt idx="66">
                  <c:v>-0.56556394726096004</c:v>
                </c:pt>
                <c:pt idx="67">
                  <c:v>-0.53641397181709116</c:v>
                </c:pt>
                <c:pt idx="68">
                  <c:v>-0.49954137328890141</c:v>
                </c:pt>
                <c:pt idx="69">
                  <c:v>-0.501798594283421</c:v>
                </c:pt>
                <c:pt idx="70">
                  <c:v>-0.52274761447650497</c:v>
                </c:pt>
                <c:pt idx="71">
                  <c:v>-0.5737166063353476</c:v>
                </c:pt>
                <c:pt idx="72">
                  <c:v>-0.5812638142045099</c:v>
                </c:pt>
                <c:pt idx="73">
                  <c:v>-0.61558535641863377</c:v>
                </c:pt>
                <c:pt idx="74">
                  <c:v>-0.62367516953144264</c:v>
                </c:pt>
                <c:pt idx="75">
                  <c:v>-0.6283073321764352</c:v>
                </c:pt>
                <c:pt idx="76">
                  <c:v>-0.64273514285252287</c:v>
                </c:pt>
                <c:pt idx="77">
                  <c:v>-0.66293053152759762</c:v>
                </c:pt>
                <c:pt idx="78">
                  <c:v>-0.68496354967797102</c:v>
                </c:pt>
                <c:pt idx="79">
                  <c:v>-0.66211157000315535</c:v>
                </c:pt>
                <c:pt idx="80">
                  <c:v>-0.63405687699353053</c:v>
                </c:pt>
                <c:pt idx="81">
                  <c:v>-0.58808437096958188</c:v>
                </c:pt>
                <c:pt idx="82">
                  <c:v>-0.53048527358291853</c:v>
                </c:pt>
                <c:pt idx="83">
                  <c:v>-0.46226659332115516</c:v>
                </c:pt>
                <c:pt idx="84">
                  <c:v>-0.41138816050546489</c:v>
                </c:pt>
                <c:pt idx="85">
                  <c:v>-0.39280311823358527</c:v>
                </c:pt>
                <c:pt idx="86">
                  <c:v>-0.38624491534627636</c:v>
                </c:pt>
                <c:pt idx="87">
                  <c:v>-0.40080010900846935</c:v>
                </c:pt>
                <c:pt idx="88">
                  <c:v>-0.4020368169592391</c:v>
                </c:pt>
                <c:pt idx="89">
                  <c:v>-0.3800235031354815</c:v>
                </c:pt>
                <c:pt idx="90">
                  <c:v>-0.35505447427278813</c:v>
                </c:pt>
                <c:pt idx="91">
                  <c:v>-0.34980650559975229</c:v>
                </c:pt>
                <c:pt idx="92">
                  <c:v>-0.3428227138594338</c:v>
                </c:pt>
                <c:pt idx="93">
                  <c:v>-0.3375582960003552</c:v>
                </c:pt>
                <c:pt idx="94">
                  <c:v>-0.35284220192550081</c:v>
                </c:pt>
                <c:pt idx="95">
                  <c:v>-0.39288670823307309</c:v>
                </c:pt>
                <c:pt idx="96">
                  <c:v>-0.42373635163197804</c:v>
                </c:pt>
                <c:pt idx="97">
                  <c:v>-0.44324630120888986</c:v>
                </c:pt>
                <c:pt idx="98">
                  <c:v>-0.46873678165645766</c:v>
                </c:pt>
                <c:pt idx="99">
                  <c:v>-0.47602604510464019</c:v>
                </c:pt>
                <c:pt idx="100">
                  <c:v>-0.48657306045849769</c:v>
                </c:pt>
                <c:pt idx="101">
                  <c:v>-0.48270122136026766</c:v>
                </c:pt>
                <c:pt idx="102">
                  <c:v>-0.50799323040143918</c:v>
                </c:pt>
                <c:pt idx="103">
                  <c:v>-0.50407503582999491</c:v>
                </c:pt>
                <c:pt idx="104">
                  <c:v>-0.50459363451818229</c:v>
                </c:pt>
                <c:pt idx="105">
                  <c:v>-0.49352257829740998</c:v>
                </c:pt>
                <c:pt idx="106">
                  <c:v>-0.46109732084068378</c:v>
                </c:pt>
                <c:pt idx="107">
                  <c:v>-0.44246061969609352</c:v>
                </c:pt>
                <c:pt idx="108">
                  <c:v>-0.42709668964284309</c:v>
                </c:pt>
                <c:pt idx="109">
                  <c:v>-0.42323326836668185</c:v>
                </c:pt>
                <c:pt idx="110">
                  <c:v>-0.43131368706668266</c:v>
                </c:pt>
                <c:pt idx="111">
                  <c:v>-0.42456992101830027</c:v>
                </c:pt>
                <c:pt idx="112">
                  <c:v>-0.41251921143151266</c:v>
                </c:pt>
                <c:pt idx="113">
                  <c:v>-0.40455567096956413</c:v>
                </c:pt>
                <c:pt idx="114">
                  <c:v>-0.39353272396812472</c:v>
                </c:pt>
                <c:pt idx="115">
                  <c:v>-0.3814333220691058</c:v>
                </c:pt>
                <c:pt idx="116">
                  <c:v>-0.40733133614030725</c:v>
                </c:pt>
                <c:pt idx="117">
                  <c:v>-0.41194675683061965</c:v>
                </c:pt>
                <c:pt idx="118">
                  <c:v>-0.42864252867407276</c:v>
                </c:pt>
                <c:pt idx="119">
                  <c:v>-0.43463550857264727</c:v>
                </c:pt>
                <c:pt idx="120">
                  <c:v>-0.44680996400464323</c:v>
                </c:pt>
                <c:pt idx="121">
                  <c:v>-0.47164389017277025</c:v>
                </c:pt>
                <c:pt idx="122">
                  <c:v>-0.49294837804078623</c:v>
                </c:pt>
                <c:pt idx="123">
                  <c:v>-0.49901347109666855</c:v>
                </c:pt>
                <c:pt idx="124">
                  <c:v>-0.50772604021494405</c:v>
                </c:pt>
                <c:pt idx="125">
                  <c:v>-0.50404287696578087</c:v>
                </c:pt>
                <c:pt idx="126">
                  <c:v>-0.52454188496330389</c:v>
                </c:pt>
                <c:pt idx="127">
                  <c:v>-0.52346454848752555</c:v>
                </c:pt>
                <c:pt idx="128">
                  <c:v>-0.52183438507763702</c:v>
                </c:pt>
                <c:pt idx="129">
                  <c:v>-0.50653510276490343</c:v>
                </c:pt>
                <c:pt idx="130">
                  <c:v>-0.50468650061133413</c:v>
                </c:pt>
                <c:pt idx="131">
                  <c:v>-0.49042898443987087</c:v>
                </c:pt>
                <c:pt idx="132">
                  <c:v>-0.44949205237981243</c:v>
                </c:pt>
                <c:pt idx="133">
                  <c:v>-0.45378274825594223</c:v>
                </c:pt>
                <c:pt idx="134">
                  <c:v>-0.45383548928722783</c:v>
                </c:pt>
                <c:pt idx="135">
                  <c:v>-0.44565722010735559</c:v>
                </c:pt>
                <c:pt idx="136">
                  <c:v>-0.4479147744894183</c:v>
                </c:pt>
                <c:pt idx="137">
                  <c:v>-0.43505197389142602</c:v>
                </c:pt>
                <c:pt idx="138">
                  <c:v>-0.41761844333867987</c:v>
                </c:pt>
                <c:pt idx="139">
                  <c:v>-0.42020455372068322</c:v>
                </c:pt>
                <c:pt idx="140">
                  <c:v>-0.42344846425812016</c:v>
                </c:pt>
                <c:pt idx="141">
                  <c:v>-0.4207827526188706</c:v>
                </c:pt>
                <c:pt idx="142">
                  <c:v>-0.43173286056702065</c:v>
                </c:pt>
                <c:pt idx="143">
                  <c:v>-0.44877245805662863</c:v>
                </c:pt>
                <c:pt idx="144">
                  <c:v>-0.45274057367635501</c:v>
                </c:pt>
                <c:pt idx="145">
                  <c:v>-0.46805777584689506</c:v>
                </c:pt>
                <c:pt idx="146">
                  <c:v>-0.47367083759650641</c:v>
                </c:pt>
                <c:pt idx="147">
                  <c:v>-0.48632020670374287</c:v>
                </c:pt>
                <c:pt idx="148">
                  <c:v>-0.49014615871760375</c:v>
                </c:pt>
                <c:pt idx="149">
                  <c:v>-0.49696281343909143</c:v>
                </c:pt>
                <c:pt idx="150">
                  <c:v>-0.49850463163642</c:v>
                </c:pt>
                <c:pt idx="151">
                  <c:v>-0.4977716200918586</c:v>
                </c:pt>
                <c:pt idx="152">
                  <c:v>-0.48808546731057523</c:v>
                </c:pt>
                <c:pt idx="153">
                  <c:v>-0.49855514657636951</c:v>
                </c:pt>
                <c:pt idx="154">
                  <c:v>-0.48446771075026113</c:v>
                </c:pt>
                <c:pt idx="155">
                  <c:v>-0.46423322218807345</c:v>
                </c:pt>
                <c:pt idx="156">
                  <c:v>-0.45423506068676395</c:v>
                </c:pt>
                <c:pt idx="157">
                  <c:v>-0.44235098935943451</c:v>
                </c:pt>
                <c:pt idx="158">
                  <c:v>-0.4447769076265855</c:v>
                </c:pt>
                <c:pt idx="159">
                  <c:v>-0.43447885589591828</c:v>
                </c:pt>
                <c:pt idx="160">
                  <c:v>-0.4220742110148259</c:v>
                </c:pt>
                <c:pt idx="161">
                  <c:v>-0.41808643259530642</c:v>
                </c:pt>
                <c:pt idx="162">
                  <c:v>-0.4112961435525766</c:v>
                </c:pt>
                <c:pt idx="163">
                  <c:v>-0.40235137199504623</c:v>
                </c:pt>
                <c:pt idx="164">
                  <c:v>-0.40018833939264886</c:v>
                </c:pt>
                <c:pt idx="165">
                  <c:v>-0.40586230998820949</c:v>
                </c:pt>
                <c:pt idx="166">
                  <c:v>-0.4165946545075947</c:v>
                </c:pt>
                <c:pt idx="167">
                  <c:v>-0.41704745621116296</c:v>
                </c:pt>
                <c:pt idx="168">
                  <c:v>-0.43062571892116164</c:v>
                </c:pt>
                <c:pt idx="169">
                  <c:v>-0.44044558940372791</c:v>
                </c:pt>
                <c:pt idx="170">
                  <c:v>-0.43884959371024035</c:v>
                </c:pt>
                <c:pt idx="171">
                  <c:v>-0.44523546804660585</c:v>
                </c:pt>
                <c:pt idx="172">
                  <c:v>-0.45366766372377137</c:v>
                </c:pt>
                <c:pt idx="173">
                  <c:v>-0.46078116851144729</c:v>
                </c:pt>
                <c:pt idx="174">
                  <c:v>-0.45533103540982989</c:v>
                </c:pt>
                <c:pt idx="175">
                  <c:v>-0.46286632610557338</c:v>
                </c:pt>
                <c:pt idx="176">
                  <c:v>-0.44655131042977059</c:v>
                </c:pt>
                <c:pt idx="177">
                  <c:v>-0.43522940687451467</c:v>
                </c:pt>
                <c:pt idx="178">
                  <c:v>-0.42553784214588047</c:v>
                </c:pt>
                <c:pt idx="179">
                  <c:v>-0.41092865653650679</c:v>
                </c:pt>
                <c:pt idx="180">
                  <c:v>-0.40137975667178438</c:v>
                </c:pt>
                <c:pt idx="181">
                  <c:v>-0.40130365740349683</c:v>
                </c:pt>
                <c:pt idx="182">
                  <c:v>-0.38706828318440251</c:v>
                </c:pt>
                <c:pt idx="183">
                  <c:v>-0.37790527857312145</c:v>
                </c:pt>
                <c:pt idx="184">
                  <c:v>-0.36421662574337477</c:v>
                </c:pt>
                <c:pt idx="185">
                  <c:v>-0.35767483901114216</c:v>
                </c:pt>
                <c:pt idx="186">
                  <c:v>-0.37208948113898049</c:v>
                </c:pt>
                <c:pt idx="187">
                  <c:v>-0.37607639964393319</c:v>
                </c:pt>
                <c:pt idx="188">
                  <c:v>-0.36915567923279813</c:v>
                </c:pt>
                <c:pt idx="189">
                  <c:v>-0.37800506435322079</c:v>
                </c:pt>
                <c:pt idx="190">
                  <c:v>-0.38944848369504192</c:v>
                </c:pt>
                <c:pt idx="191">
                  <c:v>-0.38995066183909532</c:v>
                </c:pt>
                <c:pt idx="192">
                  <c:v>-0.40264043074968731</c:v>
                </c:pt>
                <c:pt idx="193">
                  <c:v>-0.40873880530659512</c:v>
                </c:pt>
                <c:pt idx="194">
                  <c:v>-0.40888041217596049</c:v>
                </c:pt>
                <c:pt idx="195">
                  <c:v>-0.41101816124232449</c:v>
                </c:pt>
                <c:pt idx="196">
                  <c:v>-0.41685586600932606</c:v>
                </c:pt>
                <c:pt idx="197">
                  <c:v>-0.41609221020559228</c:v>
                </c:pt>
                <c:pt idx="198">
                  <c:v>-0.41488004514677079</c:v>
                </c:pt>
                <c:pt idx="199">
                  <c:v>-0.42696491176088269</c:v>
                </c:pt>
                <c:pt idx="200">
                  <c:v>-0.42579742184037833</c:v>
                </c:pt>
                <c:pt idx="201">
                  <c:v>-0.40516350401109558</c:v>
                </c:pt>
                <c:pt idx="202">
                  <c:v>-0.39930048126638473</c:v>
                </c:pt>
                <c:pt idx="203">
                  <c:v>-0.37456922667166831</c:v>
                </c:pt>
                <c:pt idx="204">
                  <c:v>-0.3619111216741972</c:v>
                </c:pt>
                <c:pt idx="205">
                  <c:v>-0.34638083371586259</c:v>
                </c:pt>
                <c:pt idx="206">
                  <c:v>-0.34741010683301632</c:v>
                </c:pt>
                <c:pt idx="207">
                  <c:v>-0.35571274996853053</c:v>
                </c:pt>
                <c:pt idx="208">
                  <c:v>-0.34920494613369091</c:v>
                </c:pt>
                <c:pt idx="209">
                  <c:v>-0.34857698984810914</c:v>
                </c:pt>
                <c:pt idx="210">
                  <c:v>-0.33313363839057319</c:v>
                </c:pt>
                <c:pt idx="211">
                  <c:v>-0.3206281798964552</c:v>
                </c:pt>
                <c:pt idx="212">
                  <c:v>-0.30442954244245862</c:v>
                </c:pt>
                <c:pt idx="213">
                  <c:v>-0.31007485183920463</c:v>
                </c:pt>
                <c:pt idx="214">
                  <c:v>-0.32578050561332333</c:v>
                </c:pt>
                <c:pt idx="215">
                  <c:v>-0.34292306826334423</c:v>
                </c:pt>
                <c:pt idx="216">
                  <c:v>-0.35574131128367537</c:v>
                </c:pt>
                <c:pt idx="217">
                  <c:v>-0.37384842409726682</c:v>
                </c:pt>
                <c:pt idx="218">
                  <c:v>-0.37993770388166631</c:v>
                </c:pt>
                <c:pt idx="219">
                  <c:v>-0.38208485194067293</c:v>
                </c:pt>
                <c:pt idx="220">
                  <c:v>-0.38808105175821483</c:v>
                </c:pt>
                <c:pt idx="221">
                  <c:v>-0.40172513361904222</c:v>
                </c:pt>
                <c:pt idx="222">
                  <c:v>-0.41031676311728593</c:v>
                </c:pt>
                <c:pt idx="223">
                  <c:v>-0.40520085581335763</c:v>
                </c:pt>
                <c:pt idx="224">
                  <c:v>-0.39798937772544823</c:v>
                </c:pt>
                <c:pt idx="225">
                  <c:v>-0.39383830707982653</c:v>
                </c:pt>
                <c:pt idx="226">
                  <c:v>-0.36615804277934416</c:v>
                </c:pt>
                <c:pt idx="227">
                  <c:v>-0.35018629166586052</c:v>
                </c:pt>
                <c:pt idx="228">
                  <c:v>-0.34395378371388025</c:v>
                </c:pt>
                <c:pt idx="229">
                  <c:v>-0.34425315602116907</c:v>
                </c:pt>
                <c:pt idx="230">
                  <c:v>-0.33865410934556905</c:v>
                </c:pt>
                <c:pt idx="231">
                  <c:v>-0.33992137945890438</c:v>
                </c:pt>
                <c:pt idx="232">
                  <c:v>-0.33960536333168595</c:v>
                </c:pt>
                <c:pt idx="233">
                  <c:v>-0.33981395240088497</c:v>
                </c:pt>
                <c:pt idx="234">
                  <c:v>-0.34293059094028927</c:v>
                </c:pt>
                <c:pt idx="235">
                  <c:v>-0.34415798528200803</c:v>
                </c:pt>
                <c:pt idx="236">
                  <c:v>-0.34869672287759412</c:v>
                </c:pt>
                <c:pt idx="237">
                  <c:v>-0.35112070412118584</c:v>
                </c:pt>
                <c:pt idx="238">
                  <c:v>-0.36047215442913361</c:v>
                </c:pt>
                <c:pt idx="239">
                  <c:v>-0.37452716453089102</c:v>
                </c:pt>
                <c:pt idx="240">
                  <c:v>-0.38279076972400639</c:v>
                </c:pt>
                <c:pt idx="241">
                  <c:v>-0.38361997298096895</c:v>
                </c:pt>
                <c:pt idx="242">
                  <c:v>-0.39077257100525953</c:v>
                </c:pt>
                <c:pt idx="243">
                  <c:v>-0.39429091744886718</c:v>
                </c:pt>
                <c:pt idx="244">
                  <c:v>-0.40771977965742129</c:v>
                </c:pt>
                <c:pt idx="245">
                  <c:v>-0.40763756620138641</c:v>
                </c:pt>
                <c:pt idx="246">
                  <c:v>-0.41012798182225335</c:v>
                </c:pt>
                <c:pt idx="247">
                  <c:v>-0.40363932590032686</c:v>
                </c:pt>
                <c:pt idx="248">
                  <c:v>-0.39641865114219238</c:v>
                </c:pt>
                <c:pt idx="249">
                  <c:v>-0.39201687492833026</c:v>
                </c:pt>
                <c:pt idx="250">
                  <c:v>-0.3857758940804884</c:v>
                </c:pt>
                <c:pt idx="251">
                  <c:v>-0.37241548470412289</c:v>
                </c:pt>
                <c:pt idx="252">
                  <c:v>-0.36823198711583949</c:v>
                </c:pt>
                <c:pt idx="253">
                  <c:v>-0.3591797004755744</c:v>
                </c:pt>
                <c:pt idx="254">
                  <c:v>-0.36072991901058393</c:v>
                </c:pt>
                <c:pt idx="255">
                  <c:v>-0.35978858484733256</c:v>
                </c:pt>
                <c:pt idx="256">
                  <c:v>-0.36087271352703038</c:v>
                </c:pt>
                <c:pt idx="257">
                  <c:v>-0.35918107116130737</c:v>
                </c:pt>
                <c:pt idx="258">
                  <c:v>-0.35241290946820281</c:v>
                </c:pt>
                <c:pt idx="259">
                  <c:v>-0.35151817901078891</c:v>
                </c:pt>
                <c:pt idx="260">
                  <c:v>-0.33922022695855375</c:v>
                </c:pt>
                <c:pt idx="261">
                  <c:v>-0.34760662802101855</c:v>
                </c:pt>
                <c:pt idx="262">
                  <c:v>-0.35400237360627146</c:v>
                </c:pt>
                <c:pt idx="263">
                  <c:v>-0.36319365917953911</c:v>
                </c:pt>
                <c:pt idx="264">
                  <c:v>-0.37563113622222688</c:v>
                </c:pt>
                <c:pt idx="265">
                  <c:v>-0.37274187941045589</c:v>
                </c:pt>
                <c:pt idx="266">
                  <c:v>-0.3804787660690459</c:v>
                </c:pt>
                <c:pt idx="267">
                  <c:v>-0.38387698110191337</c:v>
                </c:pt>
                <c:pt idx="268">
                  <c:v>-0.38579804264390394</c:v>
                </c:pt>
                <c:pt idx="269">
                  <c:v>-0.39179687743719449</c:v>
                </c:pt>
                <c:pt idx="270">
                  <c:v>-0.39916843339174773</c:v>
                </c:pt>
                <c:pt idx="271">
                  <c:v>-0.39221622554289315</c:v>
                </c:pt>
                <c:pt idx="272">
                  <c:v>-0.38388666608639554</c:v>
                </c:pt>
                <c:pt idx="273">
                  <c:v>-0.38087363751611664</c:v>
                </c:pt>
                <c:pt idx="274">
                  <c:v>-0.37284499400397275</c:v>
                </c:pt>
                <c:pt idx="275">
                  <c:v>-0.37307733818173988</c:v>
                </c:pt>
                <c:pt idx="276">
                  <c:v>-0.3614135993290703</c:v>
                </c:pt>
                <c:pt idx="277">
                  <c:v>-0.35878735514866794</c:v>
                </c:pt>
                <c:pt idx="278">
                  <c:v>-0.35679375310199563</c:v>
                </c:pt>
                <c:pt idx="279">
                  <c:v>-0.35481436898291657</c:v>
                </c:pt>
                <c:pt idx="280">
                  <c:v>-0.35104638838899305</c:v>
                </c:pt>
                <c:pt idx="281">
                  <c:v>-0.34719776249014517</c:v>
                </c:pt>
                <c:pt idx="282">
                  <c:v>-0.34579091953464902</c:v>
                </c:pt>
                <c:pt idx="283">
                  <c:v>-0.33812144761354107</c:v>
                </c:pt>
                <c:pt idx="284">
                  <c:v>-0.33821216351121913</c:v>
                </c:pt>
                <c:pt idx="285">
                  <c:v>-0.33608393100569195</c:v>
                </c:pt>
                <c:pt idx="286">
                  <c:v>-0.33975221099356512</c:v>
                </c:pt>
                <c:pt idx="287">
                  <c:v>-0.33451794903688742</c:v>
                </c:pt>
                <c:pt idx="288">
                  <c:v>-0.33765969987214894</c:v>
                </c:pt>
                <c:pt idx="289">
                  <c:v>-0.34195771769449484</c:v>
                </c:pt>
                <c:pt idx="290">
                  <c:v>-0.34144635924003497</c:v>
                </c:pt>
                <c:pt idx="291">
                  <c:v>-0.34319473930288796</c:v>
                </c:pt>
                <c:pt idx="292">
                  <c:v>-0.34160003349707108</c:v>
                </c:pt>
                <c:pt idx="293">
                  <c:v>-0.35273414414136273</c:v>
                </c:pt>
                <c:pt idx="294">
                  <c:v>-0.3495462135368656</c:v>
                </c:pt>
                <c:pt idx="295">
                  <c:v>-0.34621509956925317</c:v>
                </c:pt>
                <c:pt idx="296">
                  <c:v>-0.34898579910208199</c:v>
                </c:pt>
                <c:pt idx="297">
                  <c:v>-0.34289531105338533</c:v>
                </c:pt>
                <c:pt idx="298">
                  <c:v>-0.34304733624680861</c:v>
                </c:pt>
                <c:pt idx="299">
                  <c:v>-0.32327335519124051</c:v>
                </c:pt>
                <c:pt idx="300">
                  <c:v>-0.31742855510433043</c:v>
                </c:pt>
                <c:pt idx="301">
                  <c:v>-0.31297794981712873</c:v>
                </c:pt>
                <c:pt idx="302">
                  <c:v>-0.30219597111322577</c:v>
                </c:pt>
                <c:pt idx="303">
                  <c:v>-0.28707132366650906</c:v>
                </c:pt>
                <c:pt idx="304">
                  <c:v>-0.28436490490656668</c:v>
                </c:pt>
                <c:pt idx="305">
                  <c:v>-0.27968309609252434</c:v>
                </c:pt>
                <c:pt idx="306">
                  <c:v>-0.2721064438589984</c:v>
                </c:pt>
                <c:pt idx="307">
                  <c:v>-0.27256448145931483</c:v>
                </c:pt>
                <c:pt idx="308">
                  <c:v>-0.25943961824595452</c:v>
                </c:pt>
                <c:pt idx="309">
                  <c:v>-0.26969419071320749</c:v>
                </c:pt>
                <c:pt idx="310">
                  <c:v>-0.27486212870618526</c:v>
                </c:pt>
                <c:pt idx="311">
                  <c:v>-0.28437536506040306</c:v>
                </c:pt>
                <c:pt idx="312">
                  <c:v>-0.28408517966879293</c:v>
                </c:pt>
                <c:pt idx="313">
                  <c:v>-0.2901829018378454</c:v>
                </c:pt>
                <c:pt idx="314">
                  <c:v>-0.29204446783016669</c:v>
                </c:pt>
                <c:pt idx="315">
                  <c:v>-0.30091923648236379</c:v>
                </c:pt>
                <c:pt idx="316">
                  <c:v>-0.29634779396876265</c:v>
                </c:pt>
                <c:pt idx="317">
                  <c:v>-0.29717519722096519</c:v>
                </c:pt>
                <c:pt idx="318">
                  <c:v>-0.29616191984063889</c:v>
                </c:pt>
                <c:pt idx="319">
                  <c:v>-0.29820413286575959</c:v>
                </c:pt>
                <c:pt idx="320">
                  <c:v>-0.29584148324860809</c:v>
                </c:pt>
                <c:pt idx="321">
                  <c:v>-0.29537210323422763</c:v>
                </c:pt>
                <c:pt idx="322">
                  <c:v>-0.28886395993541841</c:v>
                </c:pt>
                <c:pt idx="323">
                  <c:v>-0.27012468562924891</c:v>
                </c:pt>
                <c:pt idx="324">
                  <c:v>-0.26913874809152427</c:v>
                </c:pt>
                <c:pt idx="325">
                  <c:v>-0.26269699769423438</c:v>
                </c:pt>
                <c:pt idx="326">
                  <c:v>-0.2598885031465884</c:v>
                </c:pt>
                <c:pt idx="327">
                  <c:v>-0.24853170564813495</c:v>
                </c:pt>
                <c:pt idx="328">
                  <c:v>-0.245473742931441</c:v>
                </c:pt>
                <c:pt idx="329">
                  <c:v>-0.23807362466647647</c:v>
                </c:pt>
                <c:pt idx="330">
                  <c:v>-0.23521341189175379</c:v>
                </c:pt>
                <c:pt idx="331">
                  <c:v>-0.22656682546617968</c:v>
                </c:pt>
                <c:pt idx="332">
                  <c:v>-0.22397839582258616</c:v>
                </c:pt>
                <c:pt idx="333">
                  <c:v>-0.23156733349015346</c:v>
                </c:pt>
                <c:pt idx="334">
                  <c:v>-0.24288552365997848</c:v>
                </c:pt>
                <c:pt idx="335">
                  <c:v>-0.25304711559350823</c:v>
                </c:pt>
                <c:pt idx="336">
                  <c:v>-0.25793718563157414</c:v>
                </c:pt>
                <c:pt idx="337">
                  <c:v>-0.26388059026543093</c:v>
                </c:pt>
                <c:pt idx="338">
                  <c:v>-0.26676705546664142</c:v>
                </c:pt>
                <c:pt idx="339">
                  <c:v>-0.26561949557059084</c:v>
                </c:pt>
                <c:pt idx="340">
                  <c:v>-0.27014194894037014</c:v>
                </c:pt>
                <c:pt idx="341">
                  <c:v>-0.27241419632332275</c:v>
                </c:pt>
                <c:pt idx="342">
                  <c:v>-0.27652175931529804</c:v>
                </c:pt>
                <c:pt idx="343">
                  <c:v>-0.27238146040677946</c:v>
                </c:pt>
                <c:pt idx="344">
                  <c:v>-0.27137557265425666</c:v>
                </c:pt>
                <c:pt idx="345">
                  <c:v>-0.26304523853748218</c:v>
                </c:pt>
                <c:pt idx="346">
                  <c:v>-0.26201457130339684</c:v>
                </c:pt>
                <c:pt idx="347">
                  <c:v>-0.25677248122022645</c:v>
                </c:pt>
                <c:pt idx="348">
                  <c:v>-0.25365605693060145</c:v>
                </c:pt>
                <c:pt idx="349">
                  <c:v>-0.25334547117399236</c:v>
                </c:pt>
                <c:pt idx="350">
                  <c:v>-0.25136924834775287</c:v>
                </c:pt>
                <c:pt idx="351">
                  <c:v>-0.25314534939803307</c:v>
                </c:pt>
                <c:pt idx="352">
                  <c:v>-0.25264362141453628</c:v>
                </c:pt>
                <c:pt idx="353">
                  <c:v>-0.24834390810165011</c:v>
                </c:pt>
                <c:pt idx="354">
                  <c:v>-0.24880839157361986</c:v>
                </c:pt>
                <c:pt idx="355">
                  <c:v>-0.24783173731873842</c:v>
                </c:pt>
                <c:pt idx="356">
                  <c:v>-0.24508466711974608</c:v>
                </c:pt>
                <c:pt idx="357">
                  <c:v>-0.24609929734310412</c:v>
                </c:pt>
                <c:pt idx="358">
                  <c:v>-0.2497573117162824</c:v>
                </c:pt>
                <c:pt idx="359">
                  <c:v>-0.25117046126492226</c:v>
                </c:pt>
                <c:pt idx="360">
                  <c:v>-0.25965763923765245</c:v>
                </c:pt>
                <c:pt idx="361">
                  <c:v>-0.25731909863845748</c:v>
                </c:pt>
                <c:pt idx="362">
                  <c:v>-0.25848738668184951</c:v>
                </c:pt>
                <c:pt idx="363">
                  <c:v>-0.2604530537702644</c:v>
                </c:pt>
                <c:pt idx="364">
                  <c:v>-0.26454570031011204</c:v>
                </c:pt>
                <c:pt idx="365">
                  <c:v>-0.2682283927984469</c:v>
                </c:pt>
                <c:pt idx="366">
                  <c:v>-0.27134646232878362</c:v>
                </c:pt>
                <c:pt idx="367">
                  <c:v>-0.26874907700680289</c:v>
                </c:pt>
                <c:pt idx="368">
                  <c:v>-0.26411825870522876</c:v>
                </c:pt>
                <c:pt idx="369">
                  <c:v>-0.25944670362922218</c:v>
                </c:pt>
                <c:pt idx="370">
                  <c:v>-0.25336603420165849</c:v>
                </c:pt>
                <c:pt idx="371">
                  <c:v>-0.24861752154124606</c:v>
                </c:pt>
                <c:pt idx="372">
                  <c:v>-0.24467904727279102</c:v>
                </c:pt>
                <c:pt idx="373">
                  <c:v>-0.24089208821181463</c:v>
                </c:pt>
                <c:pt idx="374">
                  <c:v>-0.23719047330454812</c:v>
                </c:pt>
                <c:pt idx="375">
                  <c:v>-0.23480554029063733</c:v>
                </c:pt>
                <c:pt idx="376">
                  <c:v>-0.23592562853260068</c:v>
                </c:pt>
                <c:pt idx="377">
                  <c:v>-0.23517966855619862</c:v>
                </c:pt>
                <c:pt idx="378">
                  <c:v>-0.23178960754751191</c:v>
                </c:pt>
                <c:pt idx="379">
                  <c:v>-0.2334221701965252</c:v>
                </c:pt>
                <c:pt idx="380">
                  <c:v>-0.23504612459874372</c:v>
                </c:pt>
                <c:pt idx="381">
                  <c:v>-0.2406824829098487</c:v>
                </c:pt>
                <c:pt idx="382">
                  <c:v>-0.24437949703738598</c:v>
                </c:pt>
                <c:pt idx="383">
                  <c:v>-0.24697784153105715</c:v>
                </c:pt>
                <c:pt idx="384">
                  <c:v>-0.25216988590266232</c:v>
                </c:pt>
                <c:pt idx="385">
                  <c:v>-0.25416610007137136</c:v>
                </c:pt>
                <c:pt idx="386">
                  <c:v>-0.26112885290663046</c:v>
                </c:pt>
                <c:pt idx="387">
                  <c:v>-0.26139495822898168</c:v>
                </c:pt>
                <c:pt idx="388">
                  <c:v>-0.26028082293545468</c:v>
                </c:pt>
                <c:pt idx="389">
                  <c:v>-0.2616104188636294</c:v>
                </c:pt>
                <c:pt idx="390">
                  <c:v>-0.26593739127833255</c:v>
                </c:pt>
                <c:pt idx="391">
                  <c:v>-0.26718352195687439</c:v>
                </c:pt>
                <c:pt idx="392">
                  <c:v>-0.26953988962995878</c:v>
                </c:pt>
                <c:pt idx="393">
                  <c:v>-0.27039923468219595</c:v>
                </c:pt>
                <c:pt idx="394">
                  <c:v>-0.27329091252020943</c:v>
                </c:pt>
                <c:pt idx="395">
                  <c:v>-0.27315133219046855</c:v>
                </c:pt>
                <c:pt idx="396">
                  <c:v>-0.26803859366913824</c:v>
                </c:pt>
                <c:pt idx="397">
                  <c:v>-0.26694419956503451</c:v>
                </c:pt>
                <c:pt idx="398">
                  <c:v>-0.26052846084116699</c:v>
                </c:pt>
                <c:pt idx="399">
                  <c:v>-0.25767984365520613</c:v>
                </c:pt>
                <c:pt idx="400">
                  <c:v>-0.25618292022792399</c:v>
                </c:pt>
                <c:pt idx="401">
                  <c:v>-0.25099436341223619</c:v>
                </c:pt>
                <c:pt idx="402">
                  <c:v>-0.24891669963756943</c:v>
                </c:pt>
                <c:pt idx="403">
                  <c:v>-0.24365134478342987</c:v>
                </c:pt>
                <c:pt idx="404">
                  <c:v>-0.24612657005063418</c:v>
                </c:pt>
                <c:pt idx="405">
                  <c:v>-0.24815919007644441</c:v>
                </c:pt>
                <c:pt idx="406">
                  <c:v>-0.25042139614497244</c:v>
                </c:pt>
                <c:pt idx="407">
                  <c:v>-0.25088003716254165</c:v>
                </c:pt>
                <c:pt idx="408">
                  <c:v>-0.25646209692458144</c:v>
                </c:pt>
                <c:pt idx="409">
                  <c:v>-0.25951965447958264</c:v>
                </c:pt>
                <c:pt idx="410">
                  <c:v>-0.25812458082372358</c:v>
                </c:pt>
                <c:pt idx="411">
                  <c:v>-0.25974331450538363</c:v>
                </c:pt>
                <c:pt idx="412">
                  <c:v>-0.26223950010998259</c:v>
                </c:pt>
                <c:pt idx="413">
                  <c:v>-0.26248616156591764</c:v>
                </c:pt>
                <c:pt idx="414">
                  <c:v>-0.26331897621120293</c:v>
                </c:pt>
                <c:pt idx="415">
                  <c:v>-0.26631578089138341</c:v>
                </c:pt>
                <c:pt idx="416">
                  <c:v>-0.26590784099351594</c:v>
                </c:pt>
                <c:pt idx="417">
                  <c:v>-0.26615393156773953</c:v>
                </c:pt>
                <c:pt idx="418">
                  <c:v>-0.26755171665296668</c:v>
                </c:pt>
                <c:pt idx="419">
                  <c:v>-0.26604099348428706</c:v>
                </c:pt>
                <c:pt idx="420">
                  <c:v>-0.26656392464100948</c:v>
                </c:pt>
                <c:pt idx="421">
                  <c:v>-0.26229023398668161</c:v>
                </c:pt>
                <c:pt idx="422">
                  <c:v>-0.26097565113320492</c:v>
                </c:pt>
                <c:pt idx="423">
                  <c:v>-0.26157468007218548</c:v>
                </c:pt>
                <c:pt idx="424">
                  <c:v>-0.26118562217832009</c:v>
                </c:pt>
                <c:pt idx="425">
                  <c:v>-0.2594823696220438</c:v>
                </c:pt>
                <c:pt idx="426">
                  <c:v>-0.25613173939400785</c:v>
                </c:pt>
                <c:pt idx="427">
                  <c:v>-0.25894735878452069</c:v>
                </c:pt>
                <c:pt idx="428">
                  <c:v>-0.25981802229432566</c:v>
                </c:pt>
                <c:pt idx="429">
                  <c:v>-0.26091138240910916</c:v>
                </c:pt>
                <c:pt idx="430">
                  <c:v>-0.26020007809651136</c:v>
                </c:pt>
                <c:pt idx="431">
                  <c:v>-0.25513680987687726</c:v>
                </c:pt>
                <c:pt idx="432">
                  <c:v>-0.25775326092503709</c:v>
                </c:pt>
                <c:pt idx="433">
                  <c:v>-0.25608944848645421</c:v>
                </c:pt>
                <c:pt idx="434">
                  <c:v>-0.25476885479186479</c:v>
                </c:pt>
                <c:pt idx="435">
                  <c:v>-0.26105754580309704</c:v>
                </c:pt>
                <c:pt idx="436">
                  <c:v>-0.26241933329391076</c:v>
                </c:pt>
                <c:pt idx="437">
                  <c:v>-0.26076006736442486</c:v>
                </c:pt>
                <c:pt idx="438">
                  <c:v>-0.26182877883879963</c:v>
                </c:pt>
                <c:pt idx="439">
                  <c:v>-0.2629480299526345</c:v>
                </c:pt>
                <c:pt idx="440">
                  <c:v>-0.26273578534471825</c:v>
                </c:pt>
                <c:pt idx="441">
                  <c:v>-0.26368246277066881</c:v>
                </c:pt>
                <c:pt idx="442">
                  <c:v>-0.26342441089042307</c:v>
                </c:pt>
                <c:pt idx="443">
                  <c:v>-0.26639631042125772</c:v>
                </c:pt>
                <c:pt idx="444">
                  <c:v>-0.26343972941832089</c:v>
                </c:pt>
                <c:pt idx="445">
                  <c:v>-0.26219050813130146</c:v>
                </c:pt>
                <c:pt idx="446">
                  <c:v>-0.26181925423214725</c:v>
                </c:pt>
                <c:pt idx="447">
                  <c:v>-0.2564991933883477</c:v>
                </c:pt>
                <c:pt idx="448">
                  <c:v>-0.25228855627175983</c:v>
                </c:pt>
                <c:pt idx="449">
                  <c:v>-0.25314274243306983</c:v>
                </c:pt>
                <c:pt idx="450">
                  <c:v>-0.25171416520661166</c:v>
                </c:pt>
                <c:pt idx="451">
                  <c:v>-0.2505615293064834</c:v>
                </c:pt>
                <c:pt idx="452">
                  <c:v>-0.25075896508949136</c:v>
                </c:pt>
                <c:pt idx="453">
                  <c:v>-0.25192178197047305</c:v>
                </c:pt>
                <c:pt idx="454">
                  <c:v>-0.24868741154509152</c:v>
                </c:pt>
                <c:pt idx="455">
                  <c:v>-0.24889680252860735</c:v>
                </c:pt>
                <c:pt idx="456">
                  <c:v>-0.24957612218788255</c:v>
                </c:pt>
                <c:pt idx="457">
                  <c:v>-0.25158276550758712</c:v>
                </c:pt>
                <c:pt idx="458">
                  <c:v>-0.24981089285199595</c:v>
                </c:pt>
                <c:pt idx="459">
                  <c:v>-0.25217909226072716</c:v>
                </c:pt>
                <c:pt idx="460">
                  <c:v>-0.25612285892587139</c:v>
                </c:pt>
                <c:pt idx="461">
                  <c:v>-0.25472195141193915</c:v>
                </c:pt>
                <c:pt idx="462">
                  <c:v>-0.25465215984466316</c:v>
                </c:pt>
                <c:pt idx="463">
                  <c:v>-0.25037170251747726</c:v>
                </c:pt>
                <c:pt idx="464">
                  <c:v>-0.24904460343297269</c:v>
                </c:pt>
                <c:pt idx="465">
                  <c:v>-0.26090170033488413</c:v>
                </c:pt>
                <c:pt idx="466">
                  <c:v>-0.25955765981251461</c:v>
                </c:pt>
                <c:pt idx="467">
                  <c:v>-0.25504309636986178</c:v>
                </c:pt>
                <c:pt idx="468">
                  <c:v>-0.24883323676087885</c:v>
                </c:pt>
                <c:pt idx="469">
                  <c:v>-0.24779164035702919</c:v>
                </c:pt>
                <c:pt idx="470">
                  <c:v>-0.2421926128387803</c:v>
                </c:pt>
                <c:pt idx="471">
                  <c:v>-0.23599785817422589</c:v>
                </c:pt>
                <c:pt idx="472">
                  <c:v>-0.23487837974427722</c:v>
                </c:pt>
                <c:pt idx="473">
                  <c:v>-0.23396928334379147</c:v>
                </c:pt>
                <c:pt idx="474">
                  <c:v>-0.23301270667196072</c:v>
                </c:pt>
                <c:pt idx="475">
                  <c:v>-0.23380898974048825</c:v>
                </c:pt>
                <c:pt idx="476">
                  <c:v>-0.23157959248101456</c:v>
                </c:pt>
                <c:pt idx="477">
                  <c:v>-0.23338700506659055</c:v>
                </c:pt>
                <c:pt idx="478">
                  <c:v>-0.2322361573766703</c:v>
                </c:pt>
                <c:pt idx="479">
                  <c:v>-0.23246081687296469</c:v>
                </c:pt>
                <c:pt idx="480">
                  <c:v>-0.23369779452768666</c:v>
                </c:pt>
                <c:pt idx="481">
                  <c:v>-0.23457573363290685</c:v>
                </c:pt>
                <c:pt idx="482">
                  <c:v>-0.23328872637161976</c:v>
                </c:pt>
                <c:pt idx="483">
                  <c:v>-0.23441559549524826</c:v>
                </c:pt>
                <c:pt idx="484">
                  <c:v>-0.23654264910695208</c:v>
                </c:pt>
                <c:pt idx="485">
                  <c:v>-0.23665535243725511</c:v>
                </c:pt>
                <c:pt idx="486">
                  <c:v>-0.23686770318405523</c:v>
                </c:pt>
                <c:pt idx="487">
                  <c:v>-0.23652988263433472</c:v>
                </c:pt>
                <c:pt idx="488">
                  <c:v>-0.23684128051419834</c:v>
                </c:pt>
                <c:pt idx="489">
                  <c:v>-0.2336784216391358</c:v>
                </c:pt>
                <c:pt idx="490">
                  <c:v>-0.23528465117614861</c:v>
                </c:pt>
                <c:pt idx="491">
                  <c:v>-0.23242696158462137</c:v>
                </c:pt>
                <c:pt idx="492">
                  <c:v>-0.24000968382888668</c:v>
                </c:pt>
                <c:pt idx="493">
                  <c:v>-0.2327147779562555</c:v>
                </c:pt>
                <c:pt idx="494">
                  <c:v>-0.22643401911435551</c:v>
                </c:pt>
                <c:pt idx="495">
                  <c:v>-0.22249500537470315</c:v>
                </c:pt>
                <c:pt idx="496">
                  <c:v>-0.21934880410429256</c:v>
                </c:pt>
                <c:pt idx="497">
                  <c:v>-0.21401351393671048</c:v>
                </c:pt>
                <c:pt idx="498">
                  <c:v>-0.21050640386332631</c:v>
                </c:pt>
                <c:pt idx="499">
                  <c:v>-0.20696466713570807</c:v>
                </c:pt>
                <c:pt idx="500">
                  <c:v>-0.19755233553452903</c:v>
                </c:pt>
                <c:pt idx="501">
                  <c:v>-0.20647611836131541</c:v>
                </c:pt>
                <c:pt idx="502">
                  <c:v>-0.21532295152128966</c:v>
                </c:pt>
                <c:pt idx="503">
                  <c:v>-0.22074356113236707</c:v>
                </c:pt>
                <c:pt idx="504">
                  <c:v>-0.21914651665658044</c:v>
                </c:pt>
                <c:pt idx="505">
                  <c:v>-0.22347861589593859</c:v>
                </c:pt>
                <c:pt idx="506">
                  <c:v>-0.22524646997016043</c:v>
                </c:pt>
                <c:pt idx="507">
                  <c:v>-0.22398568862126164</c:v>
                </c:pt>
                <c:pt idx="508">
                  <c:v>-0.22575299299765408</c:v>
                </c:pt>
                <c:pt idx="509">
                  <c:v>-0.22483057861618427</c:v>
                </c:pt>
                <c:pt idx="510">
                  <c:v>-0.22310123616218464</c:v>
                </c:pt>
                <c:pt idx="511">
                  <c:v>-0.22099795785511478</c:v>
                </c:pt>
                <c:pt idx="512">
                  <c:v>-0.2191403911319304</c:v>
                </c:pt>
                <c:pt idx="513">
                  <c:v>-0.2136875280024412</c:v>
                </c:pt>
                <c:pt idx="514">
                  <c:v>-0.21345997236542694</c:v>
                </c:pt>
                <c:pt idx="515">
                  <c:v>-0.20851833010747928</c:v>
                </c:pt>
                <c:pt idx="516">
                  <c:v>-0.20834884097172018</c:v>
                </c:pt>
                <c:pt idx="517">
                  <c:v>-0.20248869432423092</c:v>
                </c:pt>
                <c:pt idx="518">
                  <c:v>-0.19787179504496699</c:v>
                </c:pt>
                <c:pt idx="519">
                  <c:v>-0.19542800465462318</c:v>
                </c:pt>
                <c:pt idx="520">
                  <c:v>-0.20173841518780886</c:v>
                </c:pt>
                <c:pt idx="521">
                  <c:v>-0.20653758474038136</c:v>
                </c:pt>
                <c:pt idx="522">
                  <c:v>-0.21145121638244477</c:v>
                </c:pt>
                <c:pt idx="523">
                  <c:v>-0.21402119974665729</c:v>
                </c:pt>
                <c:pt idx="524">
                  <c:v>-0.21667457728827325</c:v>
                </c:pt>
                <c:pt idx="525">
                  <c:v>-0.22260644365967966</c:v>
                </c:pt>
                <c:pt idx="526">
                  <c:v>-0.22486350552025722</c:v>
                </c:pt>
                <c:pt idx="527">
                  <c:v>-0.2264731432493936</c:v>
                </c:pt>
                <c:pt idx="528">
                  <c:v>-0.22940521221913285</c:v>
                </c:pt>
                <c:pt idx="529">
                  <c:v>-0.23393505133036249</c:v>
                </c:pt>
                <c:pt idx="530">
                  <c:v>-0.23541955201390663</c:v>
                </c:pt>
                <c:pt idx="531">
                  <c:v>-0.23639471857179542</c:v>
                </c:pt>
                <c:pt idx="532">
                  <c:v>-0.23745705320544239</c:v>
                </c:pt>
                <c:pt idx="533">
                  <c:v>-0.24062211512492512</c:v>
                </c:pt>
                <c:pt idx="534">
                  <c:v>-0.24390395768804848</c:v>
                </c:pt>
                <c:pt idx="535">
                  <c:v>-0.2400833511273974</c:v>
                </c:pt>
                <c:pt idx="536">
                  <c:v>-0.23432566955408213</c:v>
                </c:pt>
                <c:pt idx="537">
                  <c:v>-0.2269598424263792</c:v>
                </c:pt>
                <c:pt idx="538">
                  <c:v>-0.22048025879099772</c:v>
                </c:pt>
                <c:pt idx="539">
                  <c:v>-0.21317417478300899</c:v>
                </c:pt>
                <c:pt idx="540">
                  <c:v>-0.20877050569615863</c:v>
                </c:pt>
                <c:pt idx="541">
                  <c:v>-0.20555182126986726</c:v>
                </c:pt>
                <c:pt idx="542">
                  <c:v>-0.20620351627360728</c:v>
                </c:pt>
                <c:pt idx="543">
                  <c:v>-0.20255362831895071</c:v>
                </c:pt>
                <c:pt idx="544">
                  <c:v>-0.20414714009950732</c:v>
                </c:pt>
                <c:pt idx="545">
                  <c:v>-0.19886968472472327</c:v>
                </c:pt>
                <c:pt idx="546">
                  <c:v>-0.19810369165242731</c:v>
                </c:pt>
                <c:pt idx="547">
                  <c:v>-0.19405076005480176</c:v>
                </c:pt>
                <c:pt idx="548">
                  <c:v>-0.19200952521914766</c:v>
                </c:pt>
                <c:pt idx="549">
                  <c:v>-0.19139310514174998</c:v>
                </c:pt>
                <c:pt idx="550">
                  <c:v>-0.19568659575838196</c:v>
                </c:pt>
                <c:pt idx="551">
                  <c:v>-0.20022927472532473</c:v>
                </c:pt>
                <c:pt idx="552">
                  <c:v>-0.20744888600665737</c:v>
                </c:pt>
                <c:pt idx="553">
                  <c:v>-0.21256952816946578</c:v>
                </c:pt>
                <c:pt idx="554">
                  <c:v>-0.21402839312781122</c:v>
                </c:pt>
                <c:pt idx="555">
                  <c:v>-0.21854903351425206</c:v>
                </c:pt>
                <c:pt idx="556">
                  <c:v>-0.22305340622299674</c:v>
                </c:pt>
                <c:pt idx="557">
                  <c:v>-0.22679938950109288</c:v>
                </c:pt>
                <c:pt idx="558">
                  <c:v>-0.22652944326705654</c:v>
                </c:pt>
                <c:pt idx="559">
                  <c:v>-0.22290401444481894</c:v>
                </c:pt>
                <c:pt idx="560">
                  <c:v>-0.21946526664548832</c:v>
                </c:pt>
                <c:pt idx="561">
                  <c:v>-0.21573538682117685</c:v>
                </c:pt>
                <c:pt idx="562">
                  <c:v>-0.208687089231397</c:v>
                </c:pt>
                <c:pt idx="563">
                  <c:v>-0.20386668694390842</c:v>
                </c:pt>
                <c:pt idx="564">
                  <c:v>-0.20121920430446391</c:v>
                </c:pt>
                <c:pt idx="565">
                  <c:v>-0.19910345908952651</c:v>
                </c:pt>
                <c:pt idx="566">
                  <c:v>-0.19814929316263352</c:v>
                </c:pt>
                <c:pt idx="567">
                  <c:v>-0.19612630643977214</c:v>
                </c:pt>
                <c:pt idx="568">
                  <c:v>-0.1979635546480254</c:v>
                </c:pt>
                <c:pt idx="569">
                  <c:v>-0.19599076527113049</c:v>
                </c:pt>
                <c:pt idx="570">
                  <c:v>-0.19359828260194187</c:v>
                </c:pt>
                <c:pt idx="571">
                  <c:v>-0.19151790479347661</c:v>
                </c:pt>
                <c:pt idx="572">
                  <c:v>-0.18973679075455357</c:v>
                </c:pt>
                <c:pt idx="573">
                  <c:v>-0.18919262789816768</c:v>
                </c:pt>
                <c:pt idx="574">
                  <c:v>-0.19280209659726796</c:v>
                </c:pt>
                <c:pt idx="575">
                  <c:v>-0.19978224705004705</c:v>
                </c:pt>
                <c:pt idx="576">
                  <c:v>-0.20403619332558259</c:v>
                </c:pt>
                <c:pt idx="577">
                  <c:v>-0.20848609013186656</c:v>
                </c:pt>
                <c:pt idx="578">
                  <c:v>-0.20968713672137693</c:v>
                </c:pt>
                <c:pt idx="579">
                  <c:v>-0.21621190281713928</c:v>
                </c:pt>
                <c:pt idx="580">
                  <c:v>-0.21898265657018409</c:v>
                </c:pt>
                <c:pt idx="581">
                  <c:v>-0.22048821406351649</c:v>
                </c:pt>
                <c:pt idx="582">
                  <c:v>-0.22119473859776201</c:v>
                </c:pt>
                <c:pt idx="583">
                  <c:v>-0.2181031847737592</c:v>
                </c:pt>
                <c:pt idx="584">
                  <c:v>-0.21369591593249268</c:v>
                </c:pt>
                <c:pt idx="585">
                  <c:v>-0.20800890835152794</c:v>
                </c:pt>
                <c:pt idx="586">
                  <c:v>-0.2059101361243631</c:v>
                </c:pt>
                <c:pt idx="587">
                  <c:v>-0.20228575469259136</c:v>
                </c:pt>
                <c:pt idx="588">
                  <c:v>-0.20086560412085225</c:v>
                </c:pt>
                <c:pt idx="589">
                  <c:v>-0.1973034471991518</c:v>
                </c:pt>
                <c:pt idx="590">
                  <c:v>-0.19466012848629535</c:v>
                </c:pt>
                <c:pt idx="591">
                  <c:v>-0.19429424618270077</c:v>
                </c:pt>
                <c:pt idx="592">
                  <c:v>-0.19330796855972149</c:v>
                </c:pt>
                <c:pt idx="593">
                  <c:v>-0.19343224132426895</c:v>
                </c:pt>
                <c:pt idx="594">
                  <c:v>-0.19097698178987341</c:v>
                </c:pt>
                <c:pt idx="595">
                  <c:v>-0.19179952014312318</c:v>
                </c:pt>
                <c:pt idx="596">
                  <c:v>-0.19021207261131329</c:v>
                </c:pt>
                <c:pt idx="597">
                  <c:v>-0.19099774118539076</c:v>
                </c:pt>
                <c:pt idx="598">
                  <c:v>-0.19250744536510511</c:v>
                </c:pt>
                <c:pt idx="599">
                  <c:v>-0.1920634356876279</c:v>
                </c:pt>
                <c:pt idx="600">
                  <c:v>-0.19145882748281384</c:v>
                </c:pt>
                <c:pt idx="601">
                  <c:v>-0.19198911739191349</c:v>
                </c:pt>
                <c:pt idx="602">
                  <c:v>-0.19425460451025744</c:v>
                </c:pt>
                <c:pt idx="603">
                  <c:v>-0.19655286410354289</c:v>
                </c:pt>
                <c:pt idx="604">
                  <c:v>-0.19401767302070969</c:v>
                </c:pt>
                <c:pt idx="605">
                  <c:v>-0.19711265613163526</c:v>
                </c:pt>
                <c:pt idx="606">
                  <c:v>-0.19582349257097151</c:v>
                </c:pt>
                <c:pt idx="607">
                  <c:v>-0.19433825966418775</c:v>
                </c:pt>
                <c:pt idx="608">
                  <c:v>-0.19145811638590005</c:v>
                </c:pt>
                <c:pt idx="609">
                  <c:v>-0.19070371417254064</c:v>
                </c:pt>
                <c:pt idx="610">
                  <c:v>-0.19426240222779598</c:v>
                </c:pt>
                <c:pt idx="611">
                  <c:v>-0.1941426502453717</c:v>
                </c:pt>
                <c:pt idx="612">
                  <c:v>-0.19350673483406275</c:v>
                </c:pt>
                <c:pt idx="613">
                  <c:v>-0.19465803925918748</c:v>
                </c:pt>
                <c:pt idx="614">
                  <c:v>-0.18923121353684383</c:v>
                </c:pt>
                <c:pt idx="615">
                  <c:v>-0.18342666854740367</c:v>
                </c:pt>
                <c:pt idx="616">
                  <c:v>-0.1788647093180836</c:v>
                </c:pt>
                <c:pt idx="617">
                  <c:v>-0.18123766976791775</c:v>
                </c:pt>
                <c:pt idx="618">
                  <c:v>-0.17595179136780192</c:v>
                </c:pt>
                <c:pt idx="619">
                  <c:v>-0.17414236993028007</c:v>
                </c:pt>
                <c:pt idx="620">
                  <c:v>-0.18079701790074862</c:v>
                </c:pt>
                <c:pt idx="621">
                  <c:v>-0.18820745885284934</c:v>
                </c:pt>
                <c:pt idx="622">
                  <c:v>-0.1906759129808368</c:v>
                </c:pt>
                <c:pt idx="623">
                  <c:v>-0.19337024147776127</c:v>
                </c:pt>
                <c:pt idx="624">
                  <c:v>-0.19675625722146065</c:v>
                </c:pt>
                <c:pt idx="625">
                  <c:v>-0.2029926122835593</c:v>
                </c:pt>
                <c:pt idx="626">
                  <c:v>-0.2121838187360473</c:v>
                </c:pt>
                <c:pt idx="627">
                  <c:v>-0.21204026475244267</c:v>
                </c:pt>
                <c:pt idx="628">
                  <c:v>-0.20769136663061208</c:v>
                </c:pt>
                <c:pt idx="629">
                  <c:v>-0.20476859378817289</c:v>
                </c:pt>
                <c:pt idx="630">
                  <c:v>-0.20501851265642984</c:v>
                </c:pt>
                <c:pt idx="631">
                  <c:v>-0.20340828007911299</c:v>
                </c:pt>
                <c:pt idx="632">
                  <c:v>-0.19860607605389347</c:v>
                </c:pt>
                <c:pt idx="633">
                  <c:v>-0.20038193931622297</c:v>
                </c:pt>
                <c:pt idx="634">
                  <c:v>-0.20082655412770739</c:v>
                </c:pt>
                <c:pt idx="635">
                  <c:v>-0.18848713902226269</c:v>
                </c:pt>
                <c:pt idx="636">
                  <c:v>-0.18336046607611689</c:v>
                </c:pt>
                <c:pt idx="637">
                  <c:v>-0.20984849018472843</c:v>
                </c:pt>
                <c:pt idx="638">
                  <c:v>-0.19390080043482841</c:v>
                </c:pt>
                <c:pt idx="639">
                  <c:v>-0.18597057290035304</c:v>
                </c:pt>
                <c:pt idx="640">
                  <c:v>-0.18894765917224812</c:v>
                </c:pt>
                <c:pt idx="641">
                  <c:v>-0.19251506411065378</c:v>
                </c:pt>
                <c:pt idx="642">
                  <c:v>-0.19352749659890547</c:v>
                </c:pt>
                <c:pt idx="643">
                  <c:v>-0.19562004646727746</c:v>
                </c:pt>
                <c:pt idx="644">
                  <c:v>-0.19379504167389866</c:v>
                </c:pt>
                <c:pt idx="645">
                  <c:v>-0.1947264019469504</c:v>
                </c:pt>
                <c:pt idx="646">
                  <c:v>-0.19587799446815152</c:v>
                </c:pt>
                <c:pt idx="647">
                  <c:v>-0.1905661943817886</c:v>
                </c:pt>
                <c:pt idx="648">
                  <c:v>-0.18812494293658658</c:v>
                </c:pt>
                <c:pt idx="649">
                  <c:v>-0.18361846200213935</c:v>
                </c:pt>
                <c:pt idx="650">
                  <c:v>-0.18818468728437626</c:v>
                </c:pt>
                <c:pt idx="651">
                  <c:v>-0.18830428043755135</c:v>
                </c:pt>
                <c:pt idx="652">
                  <c:v>-0.18418637491204085</c:v>
                </c:pt>
                <c:pt idx="653">
                  <c:v>-0.1796394899799626</c:v>
                </c:pt>
                <c:pt idx="654">
                  <c:v>-0.18219586926151485</c:v>
                </c:pt>
                <c:pt idx="655">
                  <c:v>-0.17117384552769727</c:v>
                </c:pt>
                <c:pt idx="656">
                  <c:v>-0.17505807058569464</c:v>
                </c:pt>
                <c:pt idx="657">
                  <c:v>-0.17812181143525427</c:v>
                </c:pt>
                <c:pt idx="658">
                  <c:v>-0.17997140800053218</c:v>
                </c:pt>
                <c:pt idx="659">
                  <c:v>-0.18134149084993451</c:v>
                </c:pt>
                <c:pt idx="660">
                  <c:v>-0.19792397681631513</c:v>
                </c:pt>
                <c:pt idx="661">
                  <c:v>-0.19264759557675404</c:v>
                </c:pt>
                <c:pt idx="662">
                  <c:v>-0.18880248825907614</c:v>
                </c:pt>
                <c:pt idx="663">
                  <c:v>-0.19004718521322334</c:v>
                </c:pt>
                <c:pt idx="664">
                  <c:v>-0.1868686864063511</c:v>
                </c:pt>
                <c:pt idx="665">
                  <c:v>-0.18572312326419704</c:v>
                </c:pt>
                <c:pt idx="666">
                  <c:v>-0.18771984268152081</c:v>
                </c:pt>
                <c:pt idx="667">
                  <c:v>-0.19140383211520423</c:v>
                </c:pt>
                <c:pt idx="668">
                  <c:v>-0.19338618884404915</c:v>
                </c:pt>
                <c:pt idx="669">
                  <c:v>-0.19407439607811469</c:v>
                </c:pt>
                <c:pt idx="670">
                  <c:v>-0.1915636545725804</c:v>
                </c:pt>
                <c:pt idx="671">
                  <c:v>-0.19088683971931172</c:v>
                </c:pt>
                <c:pt idx="672">
                  <c:v>-0.18856701630821177</c:v>
                </c:pt>
                <c:pt idx="673">
                  <c:v>-0.19457404919524732</c:v>
                </c:pt>
                <c:pt idx="674">
                  <c:v>-0.18715687233687281</c:v>
                </c:pt>
                <c:pt idx="675">
                  <c:v>-0.17866211679901525</c:v>
                </c:pt>
                <c:pt idx="676">
                  <c:v>-0.1755916136789703</c:v>
                </c:pt>
                <c:pt idx="677">
                  <c:v>-0.17647059209158866</c:v>
                </c:pt>
                <c:pt idx="678">
                  <c:v>-0.16912303089015981</c:v>
                </c:pt>
                <c:pt idx="679">
                  <c:v>-0.16239866923441479</c:v>
                </c:pt>
                <c:pt idx="680">
                  <c:v>-0.15484563335350249</c:v>
                </c:pt>
                <c:pt idx="681">
                  <c:v>-0.14989099967239625</c:v>
                </c:pt>
                <c:pt idx="682">
                  <c:v>-0.1443198995930394</c:v>
                </c:pt>
                <c:pt idx="683">
                  <c:v>-0.14762968037111526</c:v>
                </c:pt>
                <c:pt idx="684">
                  <c:v>-0.15402225298444561</c:v>
                </c:pt>
                <c:pt idx="685">
                  <c:v>-0.16183502026891713</c:v>
                </c:pt>
                <c:pt idx="686">
                  <c:v>-0.1702208758091989</c:v>
                </c:pt>
                <c:pt idx="687">
                  <c:v>-0.17312430263989473</c:v>
                </c:pt>
                <c:pt idx="688">
                  <c:v>-0.17749103929819635</c:v>
                </c:pt>
                <c:pt idx="689">
                  <c:v>-0.17978261530503614</c:v>
                </c:pt>
                <c:pt idx="690">
                  <c:v>-0.18192825282648928</c:v>
                </c:pt>
                <c:pt idx="691">
                  <c:v>-0.18358070293364664</c:v>
                </c:pt>
                <c:pt idx="692">
                  <c:v>-0.18759066433064572</c:v>
                </c:pt>
                <c:pt idx="693">
                  <c:v>-0.1892302742977128</c:v>
                </c:pt>
                <c:pt idx="694">
                  <c:v>-0.18992991724067251</c:v>
                </c:pt>
                <c:pt idx="695">
                  <c:v>-0.19056291429169617</c:v>
                </c:pt>
                <c:pt idx="696">
                  <c:v>-0.19205317583010334</c:v>
                </c:pt>
                <c:pt idx="697">
                  <c:v>-0.19109018536133199</c:v>
                </c:pt>
                <c:pt idx="698">
                  <c:v>-0.1797623566331569</c:v>
                </c:pt>
                <c:pt idx="699">
                  <c:v>-0.17579276342600217</c:v>
                </c:pt>
                <c:pt idx="700">
                  <c:v>-0.1727961134850082</c:v>
                </c:pt>
                <c:pt idx="701">
                  <c:v>-0.1704636157396747</c:v>
                </c:pt>
                <c:pt idx="702">
                  <c:v>-0.16796238759902665</c:v>
                </c:pt>
                <c:pt idx="703">
                  <c:v>-0.16310828502075808</c:v>
                </c:pt>
                <c:pt idx="704">
                  <c:v>-0.15994138386486956</c:v>
                </c:pt>
                <c:pt idx="705">
                  <c:v>-0.1569539335522192</c:v>
                </c:pt>
                <c:pt idx="706">
                  <c:v>-0.15336181104117166</c:v>
                </c:pt>
                <c:pt idx="707">
                  <c:v>-0.15158583972973141</c:v>
                </c:pt>
                <c:pt idx="708">
                  <c:v>-0.14617722062709149</c:v>
                </c:pt>
                <c:pt idx="709">
                  <c:v>-0.14753293987440344</c:v>
                </c:pt>
                <c:pt idx="710">
                  <c:v>-0.14736078886732712</c:v>
                </c:pt>
                <c:pt idx="711">
                  <c:v>-0.15013156194689342</c:v>
                </c:pt>
                <c:pt idx="712">
                  <c:v>-0.15036155984149152</c:v>
                </c:pt>
                <c:pt idx="713">
                  <c:v>-0.15099563710359812</c:v>
                </c:pt>
                <c:pt idx="714">
                  <c:v>-0.15075574793133975</c:v>
                </c:pt>
                <c:pt idx="715">
                  <c:v>-0.15165661808680958</c:v>
                </c:pt>
                <c:pt idx="716">
                  <c:v>-0.15661908642154537</c:v>
                </c:pt>
                <c:pt idx="717">
                  <c:v>-0.15864976589762977</c:v>
                </c:pt>
                <c:pt idx="718">
                  <c:v>-0.17142669067108945</c:v>
                </c:pt>
                <c:pt idx="719">
                  <c:v>-0.17323063260489036</c:v>
                </c:pt>
                <c:pt idx="720">
                  <c:v>-0.17520063858528021</c:v>
                </c:pt>
                <c:pt idx="721">
                  <c:v>-0.17145714735138265</c:v>
                </c:pt>
                <c:pt idx="722">
                  <c:v>-0.16968932701313319</c:v>
                </c:pt>
                <c:pt idx="723">
                  <c:v>-0.16805941163406482</c:v>
                </c:pt>
                <c:pt idx="724">
                  <c:v>-0.16646718888960563</c:v>
                </c:pt>
                <c:pt idx="725">
                  <c:v>-0.17005460210596299</c:v>
                </c:pt>
                <c:pt idx="726">
                  <c:v>-0.17545832945454412</c:v>
                </c:pt>
                <c:pt idx="727">
                  <c:v>-0.18074421323608975</c:v>
                </c:pt>
                <c:pt idx="728">
                  <c:v>-0.19087258336047172</c:v>
                </c:pt>
                <c:pt idx="729">
                  <c:v>-0.19843276837131127</c:v>
                </c:pt>
                <c:pt idx="730">
                  <c:v>-0.20804827281383537</c:v>
                </c:pt>
                <c:pt idx="731">
                  <c:v>-0.21013520835864372</c:v>
                </c:pt>
                <c:pt idx="732">
                  <c:v>-0.21024483314030176</c:v>
                </c:pt>
                <c:pt idx="733">
                  <c:v>-0.21921955093157391</c:v>
                </c:pt>
                <c:pt idx="734">
                  <c:v>-0.21767794795046394</c:v>
                </c:pt>
                <c:pt idx="735">
                  <c:v>-0.21492954153277341</c:v>
                </c:pt>
                <c:pt idx="736">
                  <c:v>-0.21620875489891483</c:v>
                </c:pt>
                <c:pt idx="737">
                  <c:v>-0.2228049594779572</c:v>
                </c:pt>
                <c:pt idx="738">
                  <c:v>-0.22817734829938838</c:v>
                </c:pt>
                <c:pt idx="739">
                  <c:v>-0.2347450415714761</c:v>
                </c:pt>
                <c:pt idx="740">
                  <c:v>-0.2372262581815803</c:v>
                </c:pt>
                <c:pt idx="741">
                  <c:v>-0.23457110807933368</c:v>
                </c:pt>
                <c:pt idx="742">
                  <c:v>-0.22809711571716745</c:v>
                </c:pt>
                <c:pt idx="743">
                  <c:v>-0.22801924588075406</c:v>
                </c:pt>
                <c:pt idx="744">
                  <c:v>-0.23567006676436542</c:v>
                </c:pt>
                <c:pt idx="745">
                  <c:v>-0.23406970819237805</c:v>
                </c:pt>
                <c:pt idx="746">
                  <c:v>-0.23701584324993416</c:v>
                </c:pt>
                <c:pt idx="747">
                  <c:v>-0.23525172307990422</c:v>
                </c:pt>
                <c:pt idx="748">
                  <c:v>-0.22522563461975972</c:v>
                </c:pt>
                <c:pt idx="749">
                  <c:v>-0.22512007616435487</c:v>
                </c:pt>
                <c:pt idx="750">
                  <c:v>-0.22376364620933761</c:v>
                </c:pt>
                <c:pt idx="751">
                  <c:v>-0.22177002016307365</c:v>
                </c:pt>
                <c:pt idx="752">
                  <c:v>-0.22004243992408756</c:v>
                </c:pt>
                <c:pt idx="753">
                  <c:v>-0.22013598248520849</c:v>
                </c:pt>
                <c:pt idx="754">
                  <c:v>-0.22208021820091028</c:v>
                </c:pt>
                <c:pt idx="755">
                  <c:v>-0.2239237334669904</c:v>
                </c:pt>
                <c:pt idx="756">
                  <c:v>-0.22095625446159012</c:v>
                </c:pt>
                <c:pt idx="757">
                  <c:v>-0.22095274611645388</c:v>
                </c:pt>
                <c:pt idx="758">
                  <c:v>-0.22193819238473153</c:v>
                </c:pt>
                <c:pt idx="759">
                  <c:v>-0.22938403111197386</c:v>
                </c:pt>
                <c:pt idx="760">
                  <c:v>-0.23272585599248688</c:v>
                </c:pt>
                <c:pt idx="761">
                  <c:v>-0.23868361438253038</c:v>
                </c:pt>
                <c:pt idx="762">
                  <c:v>-0.23853072167757919</c:v>
                </c:pt>
                <c:pt idx="763">
                  <c:v>-0.24077527064298185</c:v>
                </c:pt>
                <c:pt idx="764">
                  <c:v>-0.24594869235792943</c:v>
                </c:pt>
                <c:pt idx="765">
                  <c:v>-0.24937325616793807</c:v>
                </c:pt>
                <c:pt idx="766">
                  <c:v>-0.25291462632728856</c:v>
                </c:pt>
                <c:pt idx="767">
                  <c:v>-0.24609231546858468</c:v>
                </c:pt>
                <c:pt idx="768">
                  <c:v>-0.24069780920869005</c:v>
                </c:pt>
                <c:pt idx="769">
                  <c:v>-0.23916665748031912</c:v>
                </c:pt>
                <c:pt idx="770">
                  <c:v>-0.23735816652008851</c:v>
                </c:pt>
                <c:pt idx="771">
                  <c:v>-0.23649585988844904</c:v>
                </c:pt>
                <c:pt idx="772">
                  <c:v>-0.23410306872629516</c:v>
                </c:pt>
                <c:pt idx="773">
                  <c:v>-0.23106254024157011</c:v>
                </c:pt>
                <c:pt idx="774">
                  <c:v>-0.22939803803625985</c:v>
                </c:pt>
                <c:pt idx="775">
                  <c:v>-0.22674472582613459</c:v>
                </c:pt>
                <c:pt idx="776">
                  <c:v>-0.22232950034332652</c:v>
                </c:pt>
                <c:pt idx="777">
                  <c:v>-0.21603593331210003</c:v>
                </c:pt>
                <c:pt idx="778">
                  <c:v>-0.21276391275164352</c:v>
                </c:pt>
                <c:pt idx="779">
                  <c:v>-0.20903214736910161</c:v>
                </c:pt>
                <c:pt idx="780">
                  <c:v>-0.20722319656248309</c:v>
                </c:pt>
                <c:pt idx="781">
                  <c:v>-0.20973370836092844</c:v>
                </c:pt>
                <c:pt idx="782">
                  <c:v>-0.21331520174855192</c:v>
                </c:pt>
                <c:pt idx="783">
                  <c:v>-0.21571940230373857</c:v>
                </c:pt>
                <c:pt idx="784">
                  <c:v>-0.21532803561215291</c:v>
                </c:pt>
                <c:pt idx="785">
                  <c:v>-0.21309321752892146</c:v>
                </c:pt>
                <c:pt idx="786">
                  <c:v>-0.21162970094277303</c:v>
                </c:pt>
                <c:pt idx="787">
                  <c:v>-0.20744753148296632</c:v>
                </c:pt>
                <c:pt idx="788">
                  <c:v>-0.2054754702400011</c:v>
                </c:pt>
                <c:pt idx="789">
                  <c:v>-0.2041185761798581</c:v>
                </c:pt>
                <c:pt idx="790">
                  <c:v>-0.20654371204243138</c:v>
                </c:pt>
                <c:pt idx="791">
                  <c:v>-0.20449318314113435</c:v>
                </c:pt>
                <c:pt idx="792">
                  <c:v>-0.20739817439242858</c:v>
                </c:pt>
                <c:pt idx="793">
                  <c:v>-0.20777610805637844</c:v>
                </c:pt>
                <c:pt idx="794">
                  <c:v>-0.20703121731813293</c:v>
                </c:pt>
                <c:pt idx="795">
                  <c:v>-0.20277535419114806</c:v>
                </c:pt>
                <c:pt idx="796">
                  <c:v>-0.20107071673661331</c:v>
                </c:pt>
                <c:pt idx="797">
                  <c:v>-0.20103591221369366</c:v>
                </c:pt>
                <c:pt idx="798">
                  <c:v>-0.19831184975801103</c:v>
                </c:pt>
                <c:pt idx="799">
                  <c:v>-0.19785452610594409</c:v>
                </c:pt>
                <c:pt idx="800">
                  <c:v>-0.19733816171636911</c:v>
                </c:pt>
                <c:pt idx="801">
                  <c:v>-0.19637217751416036</c:v>
                </c:pt>
                <c:pt idx="802">
                  <c:v>-0.19435785422475862</c:v>
                </c:pt>
                <c:pt idx="803">
                  <c:v>-0.19550087187847018</c:v>
                </c:pt>
                <c:pt idx="804">
                  <c:v>-0.19600816925465173</c:v>
                </c:pt>
                <c:pt idx="805">
                  <c:v>-0.1957365357092426</c:v>
                </c:pt>
                <c:pt idx="806">
                  <c:v>-0.19439011042136781</c:v>
                </c:pt>
                <c:pt idx="807">
                  <c:v>-0.19820882917304647</c:v>
                </c:pt>
                <c:pt idx="808">
                  <c:v>-0.19784609330768538</c:v>
                </c:pt>
                <c:pt idx="809">
                  <c:v>-0.19757352921765503</c:v>
                </c:pt>
                <c:pt idx="810">
                  <c:v>-0.19888125612339794</c:v>
                </c:pt>
                <c:pt idx="811">
                  <c:v>-0.20303215782303291</c:v>
                </c:pt>
                <c:pt idx="812">
                  <c:v>-0.20067836813027498</c:v>
                </c:pt>
                <c:pt idx="813">
                  <c:v>-0.20378026261266133</c:v>
                </c:pt>
                <c:pt idx="814">
                  <c:v>-0.20663794049988271</c:v>
                </c:pt>
                <c:pt idx="815">
                  <c:v>-0.20759764411276599</c:v>
                </c:pt>
                <c:pt idx="816">
                  <c:v>-0.20702462079161105</c:v>
                </c:pt>
                <c:pt idx="817">
                  <c:v>-0.20367807369974553</c:v>
                </c:pt>
                <c:pt idx="818">
                  <c:v>-0.1992209048596103</c:v>
                </c:pt>
                <c:pt idx="819">
                  <c:v>-0.19656820941320588</c:v>
                </c:pt>
                <c:pt idx="820">
                  <c:v>-0.19406879641908792</c:v>
                </c:pt>
                <c:pt idx="821">
                  <c:v>-0.19295407347980736</c:v>
                </c:pt>
                <c:pt idx="822">
                  <c:v>-0.1882714995209189</c:v>
                </c:pt>
                <c:pt idx="823">
                  <c:v>-0.18611298704532978</c:v>
                </c:pt>
                <c:pt idx="824">
                  <c:v>-0.18571334688331634</c:v>
                </c:pt>
                <c:pt idx="825">
                  <c:v>-0.18689106557095908</c:v>
                </c:pt>
                <c:pt idx="826">
                  <c:v>-0.18757028274435231</c:v>
                </c:pt>
                <c:pt idx="827">
                  <c:v>-0.18650050601087195</c:v>
                </c:pt>
                <c:pt idx="828">
                  <c:v>-0.18744033991574879</c:v>
                </c:pt>
                <c:pt idx="829">
                  <c:v>-0.18797491415972509</c:v>
                </c:pt>
                <c:pt idx="830">
                  <c:v>-0.1905067774372311</c:v>
                </c:pt>
                <c:pt idx="831">
                  <c:v>-0.18711987954861206</c:v>
                </c:pt>
                <c:pt idx="832">
                  <c:v>-0.18275679897503014</c:v>
                </c:pt>
                <c:pt idx="833">
                  <c:v>-0.18268349284757213</c:v>
                </c:pt>
                <c:pt idx="834">
                  <c:v>-0.18252371084343899</c:v>
                </c:pt>
                <c:pt idx="835">
                  <c:v>-0.18389679492324928</c:v>
                </c:pt>
                <c:pt idx="836">
                  <c:v>-0.18488844988777262</c:v>
                </c:pt>
                <c:pt idx="837">
                  <c:v>-0.18530219716529187</c:v>
                </c:pt>
                <c:pt idx="838">
                  <c:v>-0.18674975055190221</c:v>
                </c:pt>
                <c:pt idx="839">
                  <c:v>-0.18606933327437372</c:v>
                </c:pt>
                <c:pt idx="840">
                  <c:v>-0.18765592442449219</c:v>
                </c:pt>
                <c:pt idx="841">
                  <c:v>-0.18540073267088072</c:v>
                </c:pt>
                <c:pt idx="842">
                  <c:v>-0.18547177531541592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EB-4AC6-8537-410CAE6CB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823120"/>
        <c:axId val="253152912"/>
      </c:scatterChart>
      <c:scatterChart>
        <c:scatterStyle val="smoothMarker"/>
        <c:varyColors val="0"/>
        <c:ser>
          <c:idx val="1"/>
          <c:order val="0"/>
          <c:tx>
            <c:strRef>
              <c:f>'3458A drift test (SN18) - 2022-'!$L$6</c:f>
              <c:strCache>
                <c:ptCount val="1"/>
                <c:pt idx="0">
                  <c:v>Delta Temperature</c:v>
                </c:pt>
              </c:strCache>
            </c:strRef>
          </c:tx>
          <c:spPr>
            <a:ln w="127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'3458A drift test (SN18) - 2022-'!$G$7:$G$850</c:f>
              <c:numCache>
                <c:formatCode>_-* #,##0.000_-;\-* #,##0.000_-;_-* "-"??_-;_-@_-</c:formatCode>
                <c:ptCount val="844"/>
                <c:pt idx="0">
                  <c:v>0</c:v>
                </c:pt>
                <c:pt idx="1">
                  <c:v>4.1772442098590545E-2</c:v>
                </c:pt>
                <c:pt idx="2">
                  <c:v>8.3543599503173027E-2</c:v>
                </c:pt>
                <c:pt idx="3">
                  <c:v>0.12531223380210577</c:v>
                </c:pt>
                <c:pt idx="4">
                  <c:v>0.16708343750360655</c:v>
                </c:pt>
                <c:pt idx="5">
                  <c:v>0.20816037030454027</c:v>
                </c:pt>
                <c:pt idx="6">
                  <c:v>0.2499291550993803</c:v>
                </c:pt>
                <c:pt idx="7">
                  <c:v>0.2916991782039986</c:v>
                </c:pt>
                <c:pt idx="8">
                  <c:v>0.33347033560130512</c:v>
                </c:pt>
                <c:pt idx="9">
                  <c:v>0.3752442939003231</c:v>
                </c:pt>
                <c:pt idx="10">
                  <c:v>0.41701559020293644</c:v>
                </c:pt>
                <c:pt idx="11">
                  <c:v>0.4580934027035255</c:v>
                </c:pt>
                <c:pt idx="12">
                  <c:v>0.49986461800290272</c:v>
                </c:pt>
                <c:pt idx="13">
                  <c:v>0.54163478010013932</c:v>
                </c:pt>
                <c:pt idx="14">
                  <c:v>0.58340510410198476</c:v>
                </c:pt>
                <c:pt idx="15">
                  <c:v>0.62517665509949438</c:v>
                </c:pt>
                <c:pt idx="16">
                  <c:v>0.66695076390169561</c:v>
                </c:pt>
                <c:pt idx="17">
                  <c:v>0.70872326390235685</c:v>
                </c:pt>
                <c:pt idx="18">
                  <c:v>0.74979935180454049</c:v>
                </c:pt>
                <c:pt idx="19">
                  <c:v>0.79157121530442964</c:v>
                </c:pt>
                <c:pt idx="20">
                  <c:v>0.83334601850219769</c:v>
                </c:pt>
                <c:pt idx="21">
                  <c:v>0.87512021990551148</c:v>
                </c:pt>
                <c:pt idx="22">
                  <c:v>0.9168877546035219</c:v>
                </c:pt>
                <c:pt idx="23">
                  <c:v>0.95866096060490236</c:v>
                </c:pt>
                <c:pt idx="24">
                  <c:v>1.0004286805051379</c:v>
                </c:pt>
                <c:pt idx="25">
                  <c:v>1.0415029629002674</c:v>
                </c:pt>
                <c:pt idx="26">
                  <c:v>1.0832707523004501</c:v>
                </c:pt>
                <c:pt idx="27">
                  <c:v>1.1250389583001379</c:v>
                </c:pt>
                <c:pt idx="28">
                  <c:v>1.1668055324043962</c:v>
                </c:pt>
                <c:pt idx="29">
                  <c:v>1.2085731480983668</c:v>
                </c:pt>
                <c:pt idx="30">
                  <c:v>1.2503409722048673</c:v>
                </c:pt>
                <c:pt idx="31">
                  <c:v>1.2921119328020723</c:v>
                </c:pt>
                <c:pt idx="32">
                  <c:v>1.3331836227007443</c:v>
                </c:pt>
                <c:pt idx="33">
                  <c:v>1.3749531365028815</c:v>
                </c:pt>
                <c:pt idx="34">
                  <c:v>1.4167247685036273</c:v>
                </c:pt>
                <c:pt idx="35">
                  <c:v>1.4584992939999211</c:v>
                </c:pt>
                <c:pt idx="36">
                  <c:v>1.5002736690003076</c:v>
                </c:pt>
                <c:pt idx="37">
                  <c:v>1.5420479513995815</c:v>
                </c:pt>
                <c:pt idx="38">
                  <c:v>1.5831292014045175</c:v>
                </c:pt>
                <c:pt idx="39">
                  <c:v>1.6249042014023871</c:v>
                </c:pt>
                <c:pt idx="40">
                  <c:v>1.6666765740010305</c:v>
                </c:pt>
                <c:pt idx="41">
                  <c:v>1.7084521875003702</c:v>
                </c:pt>
                <c:pt idx="42">
                  <c:v>1.7502244791030535</c:v>
                </c:pt>
                <c:pt idx="43">
                  <c:v>1.7919990625014179</c:v>
                </c:pt>
                <c:pt idx="44">
                  <c:v>1.8337714814988431</c:v>
                </c:pt>
                <c:pt idx="45">
                  <c:v>1.8748521528032143</c:v>
                </c:pt>
                <c:pt idx="46">
                  <c:v>1.9166232639036025</c:v>
                </c:pt>
                <c:pt idx="47">
                  <c:v>1.9583962268006871</c:v>
                </c:pt>
                <c:pt idx="48">
                  <c:v>2.000166770798387</c:v>
                </c:pt>
                <c:pt idx="49">
                  <c:v>2.0419403703053831</c:v>
                </c:pt>
                <c:pt idx="50">
                  <c:v>2.083713576401351</c:v>
                </c:pt>
                <c:pt idx="51">
                  <c:v>2.124792604103277</c:v>
                </c:pt>
                <c:pt idx="52">
                  <c:v>2.166569004599296</c:v>
                </c:pt>
                <c:pt idx="53">
                  <c:v>2.2083401156996842</c:v>
                </c:pt>
                <c:pt idx="54">
                  <c:v>2.2501157291044365</c:v>
                </c:pt>
                <c:pt idx="55">
                  <c:v>2.2918891435037949</c:v>
                </c:pt>
                <c:pt idx="56">
                  <c:v>2.3336640740017174</c:v>
                </c:pt>
                <c:pt idx="57">
                  <c:v>2.3754380091995699</c:v>
                </c:pt>
                <c:pt idx="58">
                  <c:v>2.416517638899677</c:v>
                </c:pt>
                <c:pt idx="59">
                  <c:v>2.458290289301658</c:v>
                </c:pt>
                <c:pt idx="60">
                  <c:v>2.5000662731035845</c:v>
                </c:pt>
                <c:pt idx="61">
                  <c:v>2.5418409953053924</c:v>
                </c:pt>
                <c:pt idx="62">
                  <c:v>2.5836142592015676</c:v>
                </c:pt>
                <c:pt idx="63">
                  <c:v>2.6253888425999321</c:v>
                </c:pt>
                <c:pt idx="64">
                  <c:v>2.6664650347011047</c:v>
                </c:pt>
                <c:pt idx="65">
                  <c:v>2.7082379166022292</c:v>
                </c:pt>
                <c:pt idx="66">
                  <c:v>2.7500104745049612</c:v>
                </c:pt>
                <c:pt idx="67">
                  <c:v>2.7917854398037889</c:v>
                </c:pt>
                <c:pt idx="68">
                  <c:v>2.8335614004026866</c:v>
                </c:pt>
                <c:pt idx="69">
                  <c:v>2.8753335647998028</c:v>
                </c:pt>
                <c:pt idx="70">
                  <c:v>2.9171054282051045</c:v>
                </c:pt>
                <c:pt idx="71">
                  <c:v>2.9581832639014465</c:v>
                </c:pt>
                <c:pt idx="72">
                  <c:v>2.9999586457997793</c:v>
                </c:pt>
                <c:pt idx="73">
                  <c:v>3.0417349768031272</c:v>
                </c:pt>
                <c:pt idx="74">
                  <c:v>3.0835105555015616</c:v>
                </c:pt>
                <c:pt idx="75">
                  <c:v>3.1252828588039847</c:v>
                </c:pt>
                <c:pt idx="76">
                  <c:v>3.1670547801040811</c:v>
                </c:pt>
                <c:pt idx="77">
                  <c:v>3.2081310647990904</c:v>
                </c:pt>
                <c:pt idx="78">
                  <c:v>3.2499021180046839</c:v>
                </c:pt>
                <c:pt idx="79">
                  <c:v>3.2916747685012524</c:v>
                </c:pt>
                <c:pt idx="80">
                  <c:v>3.3334486690000631</c:v>
                </c:pt>
                <c:pt idx="81">
                  <c:v>3.3752230902027804</c:v>
                </c:pt>
                <c:pt idx="82">
                  <c:v>3.416997754604381</c:v>
                </c:pt>
                <c:pt idx="83">
                  <c:v>3.4587739120033802</c:v>
                </c:pt>
                <c:pt idx="84">
                  <c:v>3.4998543750043609</c:v>
                </c:pt>
                <c:pt idx="85">
                  <c:v>3.5416308796047815</c:v>
                </c:pt>
                <c:pt idx="86">
                  <c:v>3.5834026388984057</c:v>
                </c:pt>
                <c:pt idx="87">
                  <c:v>3.6251752430034685</c:v>
                </c:pt>
                <c:pt idx="88">
                  <c:v>3.6669488541010651</c:v>
                </c:pt>
                <c:pt idx="89">
                  <c:v>3.7087226619987632</c:v>
                </c:pt>
                <c:pt idx="90">
                  <c:v>3.7497996180027258</c:v>
                </c:pt>
                <c:pt idx="91">
                  <c:v>3.7915732407054747</c:v>
                </c:pt>
                <c:pt idx="92">
                  <c:v>3.8333464583047316</c:v>
                </c:pt>
                <c:pt idx="93">
                  <c:v>3.8751198727040901</c:v>
                </c:pt>
                <c:pt idx="94">
                  <c:v>3.9168914120018599</c:v>
                </c:pt>
                <c:pt idx="95">
                  <c:v>3.958664791600313</c:v>
                </c:pt>
                <c:pt idx="96">
                  <c:v>4.0004413077986101</c:v>
                </c:pt>
                <c:pt idx="97">
                  <c:v>4.04152086799877</c:v>
                </c:pt>
                <c:pt idx="98">
                  <c:v>4.083293611103727</c:v>
                </c:pt>
                <c:pt idx="99">
                  <c:v>4.1250644907049718</c:v>
                </c:pt>
                <c:pt idx="100">
                  <c:v>4.1668389352053055</c:v>
                </c:pt>
                <c:pt idx="101">
                  <c:v>4.2086582754054689</c:v>
                </c:pt>
                <c:pt idx="102">
                  <c:v>4.2504333449032856</c:v>
                </c:pt>
                <c:pt idx="103">
                  <c:v>4.2915124305000063</c:v>
                </c:pt>
                <c:pt idx="104">
                  <c:v>4.3332860416048788</c:v>
                </c:pt>
                <c:pt idx="105">
                  <c:v>4.3750609605995123</c:v>
                </c:pt>
                <c:pt idx="106">
                  <c:v>4.4168346759033739</c:v>
                </c:pt>
                <c:pt idx="107">
                  <c:v>4.4586051504011266</c:v>
                </c:pt>
                <c:pt idx="108">
                  <c:v>4.500376111100195</c:v>
                </c:pt>
                <c:pt idx="109">
                  <c:v>4.5414571180008352</c:v>
                </c:pt>
                <c:pt idx="110">
                  <c:v>4.583230659700348</c:v>
                </c:pt>
                <c:pt idx="111">
                  <c:v>4.6250053008989198</c:v>
                </c:pt>
                <c:pt idx="112">
                  <c:v>4.6667776273025083</c:v>
                </c:pt>
                <c:pt idx="113">
                  <c:v>4.708550590199593</c:v>
                </c:pt>
                <c:pt idx="114">
                  <c:v>4.7503236921038479</c:v>
                </c:pt>
                <c:pt idx="115">
                  <c:v>4.7920968633989105</c:v>
                </c:pt>
                <c:pt idx="116">
                  <c:v>4.8331765972034191</c:v>
                </c:pt>
                <c:pt idx="117">
                  <c:v>4.8749509143017349</c:v>
                </c:pt>
                <c:pt idx="118">
                  <c:v>4.916723229100171</c:v>
                </c:pt>
                <c:pt idx="119">
                  <c:v>4.9584960416032118</c:v>
                </c:pt>
                <c:pt idx="120">
                  <c:v>5.0002696990050026</c:v>
                </c:pt>
                <c:pt idx="121">
                  <c:v>5.0420431944003212</c:v>
                </c:pt>
                <c:pt idx="122">
                  <c:v>5.0831199653039221</c:v>
                </c:pt>
                <c:pt idx="123">
                  <c:v>5.1248925694017089</c:v>
                </c:pt>
                <c:pt idx="124">
                  <c:v>5.1666649305043393</c:v>
                </c:pt>
                <c:pt idx="125">
                  <c:v>5.2084394097037148</c:v>
                </c:pt>
                <c:pt idx="126">
                  <c:v>5.2502135069007636</c:v>
                </c:pt>
                <c:pt idx="127">
                  <c:v>5.2919888541000546</c:v>
                </c:pt>
                <c:pt idx="128">
                  <c:v>5.3337622338003712</c:v>
                </c:pt>
                <c:pt idx="129">
                  <c:v>5.3748432639040402</c:v>
                </c:pt>
                <c:pt idx="130">
                  <c:v>5.4166146759016556</c:v>
                </c:pt>
                <c:pt idx="131">
                  <c:v>5.4583875694006565</c:v>
                </c:pt>
                <c:pt idx="132">
                  <c:v>5.50016216430231</c:v>
                </c:pt>
                <c:pt idx="133">
                  <c:v>5.541935682798794</c:v>
                </c:pt>
                <c:pt idx="134">
                  <c:v>5.5837108796040411</c:v>
                </c:pt>
                <c:pt idx="135">
                  <c:v>5.6247915624990128</c:v>
                </c:pt>
                <c:pt idx="136">
                  <c:v>5.6665669907015399</c:v>
                </c:pt>
                <c:pt idx="137">
                  <c:v>5.7083402662028675</c:v>
                </c:pt>
                <c:pt idx="138">
                  <c:v>5.7501127545983763</c:v>
                </c:pt>
                <c:pt idx="139">
                  <c:v>5.791885046302923</c:v>
                </c:pt>
                <c:pt idx="140">
                  <c:v>5.833656111099117</c:v>
                </c:pt>
                <c:pt idx="141">
                  <c:v>5.8754289815042284</c:v>
                </c:pt>
                <c:pt idx="142">
                  <c:v>5.9165075810014969</c:v>
                </c:pt>
                <c:pt idx="143">
                  <c:v>5.9582796065005823</c:v>
                </c:pt>
                <c:pt idx="144">
                  <c:v>6.0000529398021172</c:v>
                </c:pt>
                <c:pt idx="145">
                  <c:v>6.041823819403362</c:v>
                </c:pt>
                <c:pt idx="146">
                  <c:v>6.0835996989990235</c:v>
                </c:pt>
                <c:pt idx="147">
                  <c:v>6.1253752662014449</c:v>
                </c:pt>
                <c:pt idx="148">
                  <c:v>6.1664517129029264</c:v>
                </c:pt>
                <c:pt idx="149">
                  <c:v>6.2082770486013032</c:v>
                </c:pt>
                <c:pt idx="150">
                  <c:v>6.2500516666041221</c:v>
                </c:pt>
                <c:pt idx="151">
                  <c:v>6.2918238889033091</c:v>
                </c:pt>
                <c:pt idx="152">
                  <c:v>6.333649351799977</c:v>
                </c:pt>
                <c:pt idx="153">
                  <c:v>6.3754229281985317</c:v>
                </c:pt>
                <c:pt idx="154">
                  <c:v>6.4165000694047194</c:v>
                </c:pt>
                <c:pt idx="155">
                  <c:v>6.4582735069052433</c:v>
                </c:pt>
                <c:pt idx="156">
                  <c:v>6.5000482407049276</c:v>
                </c:pt>
                <c:pt idx="157">
                  <c:v>6.5418244444008451</c:v>
                </c:pt>
                <c:pt idx="158">
                  <c:v>6.583597881901369</c:v>
                </c:pt>
                <c:pt idx="159">
                  <c:v>6.6253720716995304</c:v>
                </c:pt>
                <c:pt idx="160">
                  <c:v>6.6664518633988337</c:v>
                </c:pt>
                <c:pt idx="161">
                  <c:v>6.708226168899273</c:v>
                </c:pt>
                <c:pt idx="162">
                  <c:v>6.7499974767997628</c:v>
                </c:pt>
                <c:pt idx="163">
                  <c:v>6.7917727314998046</c:v>
                </c:pt>
                <c:pt idx="164">
                  <c:v>6.8335462731047301</c:v>
                </c:pt>
                <c:pt idx="165">
                  <c:v>6.8753197106052539</c:v>
                </c:pt>
                <c:pt idx="166">
                  <c:v>6.9170925115031423</c:v>
                </c:pt>
                <c:pt idx="167">
                  <c:v>6.9581729976998759</c:v>
                </c:pt>
                <c:pt idx="168">
                  <c:v>6.9999460184990312</c:v>
                </c:pt>
                <c:pt idx="169">
                  <c:v>7.0417199537041597</c:v>
                </c:pt>
                <c:pt idx="170">
                  <c:v>7.0834908912001993</c:v>
                </c:pt>
                <c:pt idx="171">
                  <c:v>7.1252646412031027</c:v>
                </c:pt>
                <c:pt idx="172">
                  <c:v>7.1670358564006165</c:v>
                </c:pt>
                <c:pt idx="173">
                  <c:v>7.2081184143025894</c:v>
                </c:pt>
                <c:pt idx="174">
                  <c:v>7.249891585604928</c:v>
                </c:pt>
                <c:pt idx="175">
                  <c:v>7.2916653935026261</c:v>
                </c:pt>
                <c:pt idx="176">
                  <c:v>7.3334387499999139</c:v>
                </c:pt>
                <c:pt idx="177">
                  <c:v>7.3752140046053682</c:v>
                </c:pt>
                <c:pt idx="178">
                  <c:v>7.4169875346997287</c:v>
                </c:pt>
                <c:pt idx="179">
                  <c:v>7.4587600462982664</c:v>
                </c:pt>
                <c:pt idx="180">
                  <c:v>7.4998896180040902</c:v>
                </c:pt>
                <c:pt idx="181">
                  <c:v>7.5417093287032912</c:v>
                </c:pt>
                <c:pt idx="182">
                  <c:v>7.5834808448998956</c:v>
                </c:pt>
                <c:pt idx="183">
                  <c:v>7.6252540740024415</c:v>
                </c:pt>
                <c:pt idx="184">
                  <c:v>7.6670294560026377</c:v>
                </c:pt>
                <c:pt idx="185">
                  <c:v>7.7081088078048197</c:v>
                </c:pt>
                <c:pt idx="186">
                  <c:v>7.749883750002482</c:v>
                </c:pt>
                <c:pt idx="187">
                  <c:v>7.7916582059988286</c:v>
                </c:pt>
                <c:pt idx="188">
                  <c:v>7.833432395804266</c:v>
                </c:pt>
                <c:pt idx="189">
                  <c:v>7.8752048263995675</c:v>
                </c:pt>
                <c:pt idx="190">
                  <c:v>7.9169813194021117</c:v>
                </c:pt>
                <c:pt idx="191">
                  <c:v>7.9587528819029103</c:v>
                </c:pt>
                <c:pt idx="192">
                  <c:v>7.9998313426040113</c:v>
                </c:pt>
                <c:pt idx="193">
                  <c:v>8.0416035648013349</c:v>
                </c:pt>
                <c:pt idx="194">
                  <c:v>8.0834235647998867</c:v>
                </c:pt>
                <c:pt idx="195">
                  <c:v>8.1251965625051525</c:v>
                </c:pt>
                <c:pt idx="196">
                  <c:v>8.166971597202064</c:v>
                </c:pt>
                <c:pt idx="197">
                  <c:v>8.2087466551020043</c:v>
                </c:pt>
                <c:pt idx="198">
                  <c:v>8.2498259027051972</c:v>
                </c:pt>
                <c:pt idx="199">
                  <c:v>8.2916010879052919</c:v>
                </c:pt>
                <c:pt idx="200">
                  <c:v>8.3333725810007309</c:v>
                </c:pt>
                <c:pt idx="201">
                  <c:v>8.3751484606036684</c:v>
                </c:pt>
                <c:pt idx="202">
                  <c:v>8.4169223958015209</c:v>
                </c:pt>
                <c:pt idx="203">
                  <c:v>8.4586970716991345</c:v>
                </c:pt>
                <c:pt idx="204">
                  <c:v>8.499776828699396</c:v>
                </c:pt>
                <c:pt idx="205">
                  <c:v>8.5415499189984985</c:v>
                </c:pt>
                <c:pt idx="206">
                  <c:v>8.5833238425984746</c:v>
                </c:pt>
                <c:pt idx="207">
                  <c:v>8.6250996989983832</c:v>
                </c:pt>
                <c:pt idx="208">
                  <c:v>8.6668747685034759</c:v>
                </c:pt>
                <c:pt idx="209">
                  <c:v>8.7086488425993593</c:v>
                </c:pt>
                <c:pt idx="210">
                  <c:v>8.7504232291030348</c:v>
                </c:pt>
                <c:pt idx="211">
                  <c:v>8.7915028472052654</c:v>
                </c:pt>
                <c:pt idx="212">
                  <c:v>8.8332761690035113</c:v>
                </c:pt>
                <c:pt idx="213">
                  <c:v>8.8750519907043781</c:v>
                </c:pt>
                <c:pt idx="214">
                  <c:v>8.9168258565041469</c:v>
                </c:pt>
                <c:pt idx="215">
                  <c:v>8.9586007290999987</c:v>
                </c:pt>
                <c:pt idx="216">
                  <c:v>9.000372129601601</c:v>
                </c:pt>
                <c:pt idx="217">
                  <c:v>9.0414518286997918</c:v>
                </c:pt>
                <c:pt idx="218">
                  <c:v>9.0832221296004718</c:v>
                </c:pt>
                <c:pt idx="219">
                  <c:v>9.1249929514015093</c:v>
                </c:pt>
                <c:pt idx="220">
                  <c:v>9.1667645370034734</c:v>
                </c:pt>
                <c:pt idx="221">
                  <c:v>9.208534386503743</c:v>
                </c:pt>
                <c:pt idx="222">
                  <c:v>9.2503081018003286</c:v>
                </c:pt>
                <c:pt idx="223">
                  <c:v>9.29208206020121</c:v>
                </c:pt>
                <c:pt idx="224">
                  <c:v>9.3331590046000201</c:v>
                </c:pt>
                <c:pt idx="225">
                  <c:v>9.3749313773005269</c:v>
                </c:pt>
                <c:pt idx="226">
                  <c:v>9.4167503356002271</c:v>
                </c:pt>
                <c:pt idx="227">
                  <c:v>9.4585260532039683</c:v>
                </c:pt>
                <c:pt idx="228">
                  <c:v>9.50029984950379</c:v>
                </c:pt>
                <c:pt idx="229">
                  <c:v>9.5420736689993646</c:v>
                </c:pt>
                <c:pt idx="230">
                  <c:v>9.5831497338003828</c:v>
                </c:pt>
                <c:pt idx="231">
                  <c:v>9.6249226852014544</c:v>
                </c:pt>
                <c:pt idx="232">
                  <c:v>9.6666980902009527</c:v>
                </c:pt>
                <c:pt idx="233">
                  <c:v>9.7084718287005671</c:v>
                </c:pt>
                <c:pt idx="234">
                  <c:v>9.750242048605287</c:v>
                </c:pt>
                <c:pt idx="235">
                  <c:v>9.7920152083024732</c:v>
                </c:pt>
                <c:pt idx="236">
                  <c:v>9.8330936111015035</c:v>
                </c:pt>
                <c:pt idx="237">
                  <c:v>9.8748669213018729</c:v>
                </c:pt>
                <c:pt idx="238">
                  <c:v>9.9166398148008739</c:v>
                </c:pt>
                <c:pt idx="239">
                  <c:v>9.9584140625011059</c:v>
                </c:pt>
                <c:pt idx="240">
                  <c:v>10.000188391204574</c:v>
                </c:pt>
                <c:pt idx="241">
                  <c:v>10.04196231480455</c:v>
                </c:pt>
                <c:pt idx="242">
                  <c:v>10.083738067100057</c:v>
                </c:pt>
                <c:pt idx="243">
                  <c:v>10.12481586800277</c:v>
                </c:pt>
                <c:pt idx="244">
                  <c:v>10.166591736102419</c:v>
                </c:pt>
                <c:pt idx="245">
                  <c:v>10.208411967600114</c:v>
                </c:pt>
                <c:pt idx="246">
                  <c:v>10.250185358803719</c:v>
                </c:pt>
                <c:pt idx="247">
                  <c:v>10.291959525398852</c:v>
                </c:pt>
                <c:pt idx="248">
                  <c:v>10.333735636500933</c:v>
                </c:pt>
                <c:pt idx="249">
                  <c:v>10.374813321701367</c:v>
                </c:pt>
                <c:pt idx="250">
                  <c:v>10.41658371520316</c:v>
                </c:pt>
                <c:pt idx="251">
                  <c:v>10.458353900401562</c:v>
                </c:pt>
                <c:pt idx="252">
                  <c:v>10.500126701401314</c:v>
                </c:pt>
                <c:pt idx="253">
                  <c:v>10.541902592602128</c:v>
                </c:pt>
                <c:pt idx="254">
                  <c:v>10.583673043998715</c:v>
                </c:pt>
                <c:pt idx="255">
                  <c:v>10.625444571698608</c:v>
                </c:pt>
                <c:pt idx="256">
                  <c:v>10.666524455999024</c:v>
                </c:pt>
                <c:pt idx="257">
                  <c:v>10.708297974502784</c:v>
                </c:pt>
                <c:pt idx="258">
                  <c:v>10.750071215203207</c:v>
                </c:pt>
                <c:pt idx="259">
                  <c:v>10.791845902698697</c:v>
                </c:pt>
                <c:pt idx="260">
                  <c:v>10.833617557800608</c:v>
                </c:pt>
                <c:pt idx="261">
                  <c:v>10.875391134199162</c:v>
                </c:pt>
                <c:pt idx="262">
                  <c:v>10.916469351803244</c:v>
                </c:pt>
                <c:pt idx="263">
                  <c:v>10.958242488399264</c:v>
                </c:pt>
                <c:pt idx="264">
                  <c:v>11.000016145801055</c:v>
                </c:pt>
                <c:pt idx="265">
                  <c:v>11.041788229100348</c:v>
                </c:pt>
                <c:pt idx="266">
                  <c:v>11.083561527702841</c:v>
                </c:pt>
                <c:pt idx="267">
                  <c:v>11.125337465200573</c:v>
                </c:pt>
                <c:pt idx="268">
                  <c:v>11.167113263902138</c:v>
                </c:pt>
                <c:pt idx="269">
                  <c:v>11.20819354159903</c:v>
                </c:pt>
                <c:pt idx="270">
                  <c:v>11.249966967603541</c:v>
                </c:pt>
                <c:pt idx="271">
                  <c:v>11.291793715303356</c:v>
                </c:pt>
                <c:pt idx="272">
                  <c:v>11.333569120302855</c:v>
                </c:pt>
                <c:pt idx="273">
                  <c:v>11.375342141203873</c:v>
                </c:pt>
                <c:pt idx="274">
                  <c:v>11.416475532401819</c:v>
                </c:pt>
                <c:pt idx="275">
                  <c:v>11.458251249998284</c:v>
                </c:pt>
                <c:pt idx="276">
                  <c:v>11.500026759204047</c:v>
                </c:pt>
                <c:pt idx="277">
                  <c:v>11.54184384259861</c:v>
                </c:pt>
                <c:pt idx="278">
                  <c:v>11.583615902804013</c:v>
                </c:pt>
                <c:pt idx="279">
                  <c:v>11.625391527704778</c:v>
                </c:pt>
                <c:pt idx="280">
                  <c:v>11.666470439799014</c:v>
                </c:pt>
                <c:pt idx="281">
                  <c:v>11.708242036998854</c:v>
                </c:pt>
                <c:pt idx="282">
                  <c:v>11.750016411999241</c:v>
                </c:pt>
                <c:pt idx="283">
                  <c:v>11.791789073999098</c:v>
                </c:pt>
                <c:pt idx="284">
                  <c:v>11.833563842599688</c:v>
                </c:pt>
                <c:pt idx="285">
                  <c:v>11.875336307799444</c:v>
                </c:pt>
                <c:pt idx="286">
                  <c:v>11.917107939800189</c:v>
                </c:pt>
                <c:pt idx="287">
                  <c:v>11.958188738404715</c:v>
                </c:pt>
                <c:pt idx="288">
                  <c:v>11.999961678200634</c:v>
                </c:pt>
                <c:pt idx="289">
                  <c:v>12.041732476798643</c:v>
                </c:pt>
                <c:pt idx="290">
                  <c:v>12.083506168899476</c:v>
                </c:pt>
                <c:pt idx="291">
                  <c:v>12.125279710598988</c:v>
                </c:pt>
                <c:pt idx="292">
                  <c:v>12.16705402770458</c:v>
                </c:pt>
                <c:pt idx="293">
                  <c:v>12.20812913190457</c:v>
                </c:pt>
                <c:pt idx="294">
                  <c:v>12.24990091429936</c:v>
                </c:pt>
                <c:pt idx="295">
                  <c:v>12.29167222219985</c:v>
                </c:pt>
                <c:pt idx="296">
                  <c:v>12.333446041600837</c:v>
                </c:pt>
                <c:pt idx="297">
                  <c:v>12.375216678199649</c:v>
                </c:pt>
                <c:pt idx="298">
                  <c:v>12.416990277699369</c:v>
                </c:pt>
                <c:pt idx="299">
                  <c:v>12.458762511501845</c:v>
                </c:pt>
                <c:pt idx="300">
                  <c:v>12.499837754599866</c:v>
                </c:pt>
                <c:pt idx="301">
                  <c:v>12.541617754599429</c:v>
                </c:pt>
                <c:pt idx="302">
                  <c:v>12.583387754602882</c:v>
                </c:pt>
                <c:pt idx="303">
                  <c:v>12.625157754599059</c:v>
                </c:pt>
                <c:pt idx="304">
                  <c:v>12.666927754602511</c:v>
                </c:pt>
                <c:pt idx="305">
                  <c:v>12.708697754598688</c:v>
                </c:pt>
                <c:pt idx="306">
                  <c:v>12.749777754601382</c:v>
                </c:pt>
                <c:pt idx="307">
                  <c:v>12.791547754604835</c:v>
                </c:pt>
                <c:pt idx="308">
                  <c:v>12.833317754601012</c:v>
                </c:pt>
                <c:pt idx="309">
                  <c:v>12.875087754604465</c:v>
                </c:pt>
                <c:pt idx="310">
                  <c:v>12.916857754600642</c:v>
                </c:pt>
                <c:pt idx="311">
                  <c:v>12.958627754604095</c:v>
                </c:pt>
                <c:pt idx="312">
                  <c:v>13.000397754600272</c:v>
                </c:pt>
                <c:pt idx="313">
                  <c:v>13.04146775459958</c:v>
                </c:pt>
                <c:pt idx="314">
                  <c:v>13.083237754603033</c:v>
                </c:pt>
                <c:pt idx="315">
                  <c:v>13.12500775459921</c:v>
                </c:pt>
                <c:pt idx="316">
                  <c:v>13.166777754602663</c:v>
                </c:pt>
                <c:pt idx="317">
                  <c:v>13.20853775460273</c:v>
                </c:pt>
                <c:pt idx="318">
                  <c:v>13.250307754598907</c:v>
                </c:pt>
                <c:pt idx="319">
                  <c:v>13.29207775460236</c:v>
                </c:pt>
                <c:pt idx="320">
                  <c:v>13.333157754605054</c:v>
                </c:pt>
                <c:pt idx="321">
                  <c:v>13.374927754601231</c:v>
                </c:pt>
                <c:pt idx="322">
                  <c:v>13.416701701404236</c:v>
                </c:pt>
                <c:pt idx="323">
                  <c:v>13.458474780105462</c:v>
                </c:pt>
                <c:pt idx="324">
                  <c:v>13.500247870302701</c:v>
                </c:pt>
                <c:pt idx="325">
                  <c:v>13.54201857640146</c:v>
                </c:pt>
                <c:pt idx="326">
                  <c:v>13.583095798603608</c:v>
                </c:pt>
                <c:pt idx="327">
                  <c:v>13.624868842598516</c:v>
                </c:pt>
                <c:pt idx="328">
                  <c:v>13.666642094904091</c:v>
                </c:pt>
                <c:pt idx="329">
                  <c:v>13.70841128470056</c:v>
                </c:pt>
                <c:pt idx="330">
                  <c:v>13.750183252304851</c:v>
                </c:pt>
                <c:pt idx="331">
                  <c:v>13.791951932798838</c:v>
                </c:pt>
                <c:pt idx="332">
                  <c:v>13.833721759205218</c:v>
                </c:pt>
                <c:pt idx="333">
                  <c:v>13.874796828698891</c:v>
                </c:pt>
                <c:pt idx="334">
                  <c:v>13.916566400403099</c:v>
                </c:pt>
                <c:pt idx="335">
                  <c:v>13.958336909701757</c:v>
                </c:pt>
                <c:pt idx="336">
                  <c:v>14.000109212902316</c:v>
                </c:pt>
                <c:pt idx="337">
                  <c:v>14.041878101801558</c:v>
                </c:pt>
                <c:pt idx="338">
                  <c:v>14.083649733802304</c:v>
                </c:pt>
                <c:pt idx="339">
                  <c:v>14.125422592602263</c:v>
                </c:pt>
                <c:pt idx="340">
                  <c:v>14.16650245369965</c:v>
                </c:pt>
                <c:pt idx="341">
                  <c:v>14.208273611104232</c:v>
                </c:pt>
                <c:pt idx="342">
                  <c:v>14.250047662004363</c:v>
                </c:pt>
                <c:pt idx="343">
                  <c:v>14.291818807803793</c:v>
                </c:pt>
                <c:pt idx="344">
                  <c:v>14.333592199000122</c:v>
                </c:pt>
                <c:pt idx="345">
                  <c:v>14.375364826402802</c:v>
                </c:pt>
                <c:pt idx="346">
                  <c:v>14.416443842601439</c:v>
                </c:pt>
                <c:pt idx="347">
                  <c:v>14.458214791600767</c:v>
                </c:pt>
                <c:pt idx="348">
                  <c:v>14.50003575230221</c:v>
                </c:pt>
                <c:pt idx="349">
                  <c:v>14.541808275404037</c:v>
                </c:pt>
                <c:pt idx="350">
                  <c:v>14.583578414305521</c:v>
                </c:pt>
                <c:pt idx="351">
                  <c:v>14.625350231399352</c:v>
                </c:pt>
                <c:pt idx="352">
                  <c:v>14.666426412004512</c:v>
                </c:pt>
                <c:pt idx="353">
                  <c:v>14.708197164298326</c:v>
                </c:pt>
                <c:pt idx="354">
                  <c:v>14.749968993004586</c:v>
                </c:pt>
                <c:pt idx="355">
                  <c:v>14.791742106499441</c:v>
                </c:pt>
                <c:pt idx="356">
                  <c:v>14.833511666598497</c:v>
                </c:pt>
                <c:pt idx="357">
                  <c:v>14.875284236099105</c:v>
                </c:pt>
                <c:pt idx="358">
                  <c:v>14.917055439800606</c:v>
                </c:pt>
                <c:pt idx="359">
                  <c:v>14.958183182803623</c:v>
                </c:pt>
                <c:pt idx="360">
                  <c:v>14.999955127299472</c:v>
                </c:pt>
                <c:pt idx="361">
                  <c:v>15.041772870303248</c:v>
                </c:pt>
                <c:pt idx="362">
                  <c:v>15.083543935201305</c:v>
                </c:pt>
                <c:pt idx="363">
                  <c:v>15.125317071702739</c:v>
                </c:pt>
                <c:pt idx="364">
                  <c:v>15.167086504603503</c:v>
                </c:pt>
                <c:pt idx="365">
                  <c:v>15.208161238399043</c:v>
                </c:pt>
                <c:pt idx="366">
                  <c:v>15.249979317100951</c:v>
                </c:pt>
                <c:pt idx="367">
                  <c:v>15.291801435203524</c:v>
                </c:pt>
                <c:pt idx="368">
                  <c:v>15.33357451390475</c:v>
                </c:pt>
                <c:pt idx="369">
                  <c:v>15.3753475925987</c:v>
                </c:pt>
                <c:pt idx="370">
                  <c:v>15.416424976800045</c:v>
                </c:pt>
                <c:pt idx="371">
                  <c:v>15.458195486098703</c:v>
                </c:pt>
                <c:pt idx="372">
                  <c:v>15.499965497700032</c:v>
                </c:pt>
                <c:pt idx="373">
                  <c:v>15.541738287000044</c:v>
                </c:pt>
                <c:pt idx="374">
                  <c:v>15.58350960649841</c:v>
                </c:pt>
                <c:pt idx="375">
                  <c:v>15.625282210603473</c:v>
                </c:pt>
                <c:pt idx="376">
                  <c:v>15.667055937505211</c:v>
                </c:pt>
                <c:pt idx="377">
                  <c:v>15.708133206004277</c:v>
                </c:pt>
                <c:pt idx="378">
                  <c:v>15.749906759199803</c:v>
                </c:pt>
                <c:pt idx="379">
                  <c:v>15.791677905101096</c:v>
                </c:pt>
                <c:pt idx="380">
                  <c:v>15.833448669000063</c:v>
                </c:pt>
                <c:pt idx="381">
                  <c:v>15.87521934020333</c:v>
                </c:pt>
                <c:pt idx="382">
                  <c:v>15.916993194405222</c:v>
                </c:pt>
                <c:pt idx="383">
                  <c:v>15.958765590199619</c:v>
                </c:pt>
                <c:pt idx="384">
                  <c:v>15.999842916600755</c:v>
                </c:pt>
                <c:pt idx="385">
                  <c:v>16.041612893503043</c:v>
                </c:pt>
                <c:pt idx="386">
                  <c:v>16.083381331001874</c:v>
                </c:pt>
                <c:pt idx="387">
                  <c:v>16.125151701402501</c:v>
                </c:pt>
                <c:pt idx="388">
                  <c:v>16.16692579859955</c:v>
                </c:pt>
                <c:pt idx="389">
                  <c:v>16.208697280104388</c:v>
                </c:pt>
                <c:pt idx="390">
                  <c:v>16.249773668998387</c:v>
                </c:pt>
                <c:pt idx="391">
                  <c:v>16.29154556710273</c:v>
                </c:pt>
                <c:pt idx="392">
                  <c:v>16.333318078701268</c:v>
                </c:pt>
                <c:pt idx="393">
                  <c:v>16.37508880779933</c:v>
                </c:pt>
                <c:pt idx="394">
                  <c:v>16.416860451405228</c:v>
                </c:pt>
                <c:pt idx="395">
                  <c:v>16.458634120303032</c:v>
                </c:pt>
                <c:pt idx="396">
                  <c:v>16.500404942104069</c:v>
                </c:pt>
                <c:pt idx="397">
                  <c:v>16.541482222201012</c:v>
                </c:pt>
                <c:pt idx="398">
                  <c:v>16.583252268501383</c:v>
                </c:pt>
                <c:pt idx="399">
                  <c:v>16.625021493004169</c:v>
                </c:pt>
                <c:pt idx="400">
                  <c:v>16.666793113399763</c:v>
                </c:pt>
                <c:pt idx="401">
                  <c:v>16.708564629603643</c:v>
                </c:pt>
                <c:pt idx="402">
                  <c:v>16.750334745302098</c:v>
                </c:pt>
                <c:pt idx="403">
                  <c:v>16.792106770801183</c:v>
                </c:pt>
                <c:pt idx="404">
                  <c:v>16.833184988405264</c:v>
                </c:pt>
                <c:pt idx="405">
                  <c:v>16.874959039305395</c:v>
                </c:pt>
                <c:pt idx="406">
                  <c:v>16.9167300925983</c:v>
                </c:pt>
                <c:pt idx="407">
                  <c:v>16.958500729102525</c:v>
                </c:pt>
                <c:pt idx="408">
                  <c:v>17.000270914300927</c:v>
                </c:pt>
                <c:pt idx="409">
                  <c:v>17.042043865701999</c:v>
                </c:pt>
                <c:pt idx="410">
                  <c:v>17.083120648101612</c:v>
                </c:pt>
                <c:pt idx="411">
                  <c:v>17.124891446699621</c:v>
                </c:pt>
                <c:pt idx="412">
                  <c:v>17.166663333300676</c:v>
                </c:pt>
                <c:pt idx="413">
                  <c:v>17.208433472202159</c:v>
                </c:pt>
                <c:pt idx="414">
                  <c:v>17.250205219905183</c:v>
                </c:pt>
                <c:pt idx="415">
                  <c:v>17.291977858803875</c:v>
                </c:pt>
                <c:pt idx="416">
                  <c:v>17.333747986100207</c:v>
                </c:pt>
                <c:pt idx="417">
                  <c:v>17.37482483790518</c:v>
                </c:pt>
                <c:pt idx="418">
                  <c:v>17.416599004602176</c:v>
                </c:pt>
                <c:pt idx="419">
                  <c:v>17.45837159720395</c:v>
                </c:pt>
                <c:pt idx="420">
                  <c:v>17.500144155099406</c:v>
                </c:pt>
                <c:pt idx="421">
                  <c:v>17.54191759259993</c:v>
                </c:pt>
                <c:pt idx="422">
                  <c:v>17.583689895800489</c:v>
                </c:pt>
                <c:pt idx="423">
                  <c:v>17.624766782399092</c:v>
                </c:pt>
                <c:pt idx="424">
                  <c:v>17.666537731500284</c:v>
                </c:pt>
                <c:pt idx="425">
                  <c:v>17.708310208305193</c:v>
                </c:pt>
                <c:pt idx="426">
                  <c:v>17.750081678204879</c:v>
                </c:pt>
                <c:pt idx="427">
                  <c:v>17.791851851805404</c:v>
                </c:pt>
                <c:pt idx="428">
                  <c:v>17.8336243287049</c:v>
                </c:pt>
                <c:pt idx="429">
                  <c:v>17.875394456001231</c:v>
                </c:pt>
                <c:pt idx="430">
                  <c:v>17.916472025404801</c:v>
                </c:pt>
                <c:pt idx="431">
                  <c:v>17.958295856500627</c:v>
                </c:pt>
                <c:pt idx="432">
                  <c:v>18.00006859950372</c:v>
                </c:pt>
                <c:pt idx="433">
                  <c:v>18.041840659701847</c:v>
                </c:pt>
                <c:pt idx="434">
                  <c:v>18.083658807801839</c:v>
                </c:pt>
                <c:pt idx="435">
                  <c:v>18.125429849504144</c:v>
                </c:pt>
                <c:pt idx="436">
                  <c:v>18.166509282404149</c:v>
                </c:pt>
                <c:pt idx="437">
                  <c:v>18.208278391204658</c:v>
                </c:pt>
                <c:pt idx="438">
                  <c:v>18.250051793998864</c:v>
                </c:pt>
                <c:pt idx="439">
                  <c:v>18.291823217601632</c:v>
                </c:pt>
                <c:pt idx="440">
                  <c:v>18.33359501149971</c:v>
                </c:pt>
                <c:pt idx="441">
                  <c:v>18.375366527703591</c:v>
                </c:pt>
                <c:pt idx="442">
                  <c:v>18.416445381903031</c:v>
                </c:pt>
                <c:pt idx="443">
                  <c:v>18.458217997700558</c:v>
                </c:pt>
                <c:pt idx="444">
                  <c:v>18.499989837902831</c:v>
                </c:pt>
                <c:pt idx="445">
                  <c:v>18.541760347201489</c:v>
                </c:pt>
                <c:pt idx="446">
                  <c:v>18.583531979100371</c:v>
                </c:pt>
                <c:pt idx="447">
                  <c:v>18.625304363398755</c:v>
                </c:pt>
                <c:pt idx="448">
                  <c:v>18.667074166602106</c:v>
                </c:pt>
                <c:pt idx="449">
                  <c:v>18.708152974504628</c:v>
                </c:pt>
                <c:pt idx="450">
                  <c:v>18.749924062503851</c:v>
                </c:pt>
                <c:pt idx="451">
                  <c:v>18.791695497704495</c:v>
                </c:pt>
                <c:pt idx="452">
                  <c:v>18.833468900404114</c:v>
                </c:pt>
                <c:pt idx="453">
                  <c:v>18.875241620298766</c:v>
                </c:pt>
                <c:pt idx="454">
                  <c:v>18.917013194404717</c:v>
                </c:pt>
                <c:pt idx="455">
                  <c:v>18.958091087901266</c:v>
                </c:pt>
                <c:pt idx="456">
                  <c:v>18.999864583303861</c:v>
                </c:pt>
                <c:pt idx="457">
                  <c:v>19.041636319401732</c:v>
                </c:pt>
                <c:pt idx="458">
                  <c:v>19.083408252299705</c:v>
                </c:pt>
                <c:pt idx="459">
                  <c:v>19.125181296301889</c:v>
                </c:pt>
                <c:pt idx="460">
                  <c:v>19.166955104105</c:v>
                </c:pt>
                <c:pt idx="461">
                  <c:v>19.20872403930116</c:v>
                </c:pt>
                <c:pt idx="462">
                  <c:v>19.24979837959836</c:v>
                </c:pt>
                <c:pt idx="463">
                  <c:v>19.291570949004381</c:v>
                </c:pt>
                <c:pt idx="464">
                  <c:v>19.333344143502472</c:v>
                </c:pt>
                <c:pt idx="465">
                  <c:v>19.375114583301183</c:v>
                </c:pt>
                <c:pt idx="466">
                  <c:v>19.416887580999173</c:v>
                </c:pt>
                <c:pt idx="467">
                  <c:v>19.458658379604458</c:v>
                </c:pt>
                <c:pt idx="468">
                  <c:v>19.500427546299761</c:v>
                </c:pt>
                <c:pt idx="469">
                  <c:v>19.541507557798468</c:v>
                </c:pt>
                <c:pt idx="470">
                  <c:v>19.583280011502211</c:v>
                </c:pt>
                <c:pt idx="471">
                  <c:v>19.625053298601415</c:v>
                </c:pt>
                <c:pt idx="472">
                  <c:v>19.666824166604783</c:v>
                </c:pt>
                <c:pt idx="473">
                  <c:v>19.70859548610315</c:v>
                </c:pt>
                <c:pt idx="474">
                  <c:v>19.750368831002561</c:v>
                </c:pt>
                <c:pt idx="475">
                  <c:v>19.791444432805292</c:v>
                </c:pt>
                <c:pt idx="476">
                  <c:v>19.833214953701827</c:v>
                </c:pt>
                <c:pt idx="477">
                  <c:v>19.874984675901942</c:v>
                </c:pt>
                <c:pt idx="478">
                  <c:v>19.916757245300687</c:v>
                </c:pt>
                <c:pt idx="479">
                  <c:v>19.958530821699242</c:v>
                </c:pt>
                <c:pt idx="480">
                  <c:v>20.000300729101582</c:v>
                </c:pt>
                <c:pt idx="481">
                  <c:v>20.042070358802448</c:v>
                </c:pt>
                <c:pt idx="482">
                  <c:v>20.083146597200539</c:v>
                </c:pt>
                <c:pt idx="483">
                  <c:v>20.124919652698736</c:v>
                </c:pt>
                <c:pt idx="484">
                  <c:v>20.166692812505062</c:v>
                </c:pt>
                <c:pt idx="485">
                  <c:v>20.208466203701391</c:v>
                </c:pt>
                <c:pt idx="486">
                  <c:v>20.250236041603785</c:v>
                </c:pt>
                <c:pt idx="487">
                  <c:v>20.292009340199002</c:v>
                </c:pt>
                <c:pt idx="488">
                  <c:v>20.333778993001033</c:v>
                </c:pt>
                <c:pt idx="489">
                  <c:v>20.374854664303712</c:v>
                </c:pt>
                <c:pt idx="490">
                  <c:v>20.416629305502283</c:v>
                </c:pt>
                <c:pt idx="491">
                  <c:v>20.458403240700136</c:v>
                </c:pt>
                <c:pt idx="492">
                  <c:v>20.500176412002475</c:v>
                </c:pt>
                <c:pt idx="493">
                  <c:v>20.541949571699661</c:v>
                </c:pt>
                <c:pt idx="494">
                  <c:v>20.583718865702394</c:v>
                </c:pt>
                <c:pt idx="495">
                  <c:v>20.624799698998686</c:v>
                </c:pt>
                <c:pt idx="496">
                  <c:v>20.666569548600819</c:v>
                </c:pt>
                <c:pt idx="497">
                  <c:v>20.708339004602749</c:v>
                </c:pt>
                <c:pt idx="498">
                  <c:v>20.750109641201561</c:v>
                </c:pt>
                <c:pt idx="499">
                  <c:v>20.791878888900101</c:v>
                </c:pt>
                <c:pt idx="500">
                  <c:v>20.833653449000849</c:v>
                </c:pt>
                <c:pt idx="501">
                  <c:v>20.875425844904385</c:v>
                </c:pt>
                <c:pt idx="502">
                  <c:v>20.91650535880035</c:v>
                </c:pt>
                <c:pt idx="503">
                  <c:v>20.958275636505277</c:v>
                </c:pt>
                <c:pt idx="504">
                  <c:v>21.000045856504585</c:v>
                </c:pt>
                <c:pt idx="505">
                  <c:v>21.041819004603894</c:v>
                </c:pt>
                <c:pt idx="506">
                  <c:v>21.083594027702929</c:v>
                </c:pt>
                <c:pt idx="507">
                  <c:v>21.125368599503417</c:v>
                </c:pt>
                <c:pt idx="508">
                  <c:v>21.166447060204518</c:v>
                </c:pt>
                <c:pt idx="509">
                  <c:v>21.20822048609989</c:v>
                </c:pt>
                <c:pt idx="510">
                  <c:v>21.24999115740502</c:v>
                </c:pt>
                <c:pt idx="511">
                  <c:v>21.291763599503611</c:v>
                </c:pt>
                <c:pt idx="512">
                  <c:v>21.333535891200881</c:v>
                </c:pt>
                <c:pt idx="513">
                  <c:v>21.375309780101816</c:v>
                </c:pt>
                <c:pt idx="514">
                  <c:v>21.417083368003659</c:v>
                </c:pt>
                <c:pt idx="515">
                  <c:v>21.458161597198341</c:v>
                </c:pt>
                <c:pt idx="516">
                  <c:v>21.499933229104499</c:v>
                </c:pt>
                <c:pt idx="517">
                  <c:v>21.541704340204888</c:v>
                </c:pt>
                <c:pt idx="518">
                  <c:v>21.583475092600565</c:v>
                </c:pt>
                <c:pt idx="519">
                  <c:v>21.625247025403951</c:v>
                </c:pt>
                <c:pt idx="520">
                  <c:v>21.667021840199595</c:v>
                </c:pt>
                <c:pt idx="521">
                  <c:v>21.708102627300832</c:v>
                </c:pt>
                <c:pt idx="522">
                  <c:v>21.749920810201729</c:v>
                </c:pt>
                <c:pt idx="523">
                  <c:v>21.791737847204786</c:v>
                </c:pt>
                <c:pt idx="524">
                  <c:v>21.833512094905018</c:v>
                </c:pt>
                <c:pt idx="525">
                  <c:v>21.875285011505184</c:v>
                </c:pt>
                <c:pt idx="526">
                  <c:v>21.917058888902829</c:v>
                </c:pt>
                <c:pt idx="527">
                  <c:v>21.958139073998609</c:v>
                </c:pt>
                <c:pt idx="528">
                  <c:v>21.99991210650478</c:v>
                </c:pt>
                <c:pt idx="529">
                  <c:v>22.041687326403917</c:v>
                </c:pt>
                <c:pt idx="530">
                  <c:v>22.083462638904166</c:v>
                </c:pt>
                <c:pt idx="531">
                  <c:v>22.125236203704844</c:v>
                </c:pt>
                <c:pt idx="532">
                  <c:v>22.167063379602041</c:v>
                </c:pt>
                <c:pt idx="533">
                  <c:v>22.208144294003432</c:v>
                </c:pt>
                <c:pt idx="534">
                  <c:v>22.249968784701196</c:v>
                </c:pt>
                <c:pt idx="535">
                  <c:v>22.29174351850088</c:v>
                </c:pt>
                <c:pt idx="536">
                  <c:v>22.333569699003419</c:v>
                </c:pt>
                <c:pt idx="537">
                  <c:v>22.375344270803907</c:v>
                </c:pt>
                <c:pt idx="538">
                  <c:v>22.417117650402361</c:v>
                </c:pt>
                <c:pt idx="539">
                  <c:v>22.458198055501271</c:v>
                </c:pt>
                <c:pt idx="540">
                  <c:v>22.499971562501742</c:v>
                </c:pt>
                <c:pt idx="541">
                  <c:v>22.541746284703549</c:v>
                </c:pt>
                <c:pt idx="542">
                  <c:v>22.583520196698373</c:v>
                </c:pt>
                <c:pt idx="543">
                  <c:v>22.625294756900985</c:v>
                </c:pt>
                <c:pt idx="544">
                  <c:v>22.667070555500686</c:v>
                </c:pt>
                <c:pt idx="545">
                  <c:v>22.708148935198551</c:v>
                </c:pt>
                <c:pt idx="546">
                  <c:v>22.749921111098956</c:v>
                </c:pt>
                <c:pt idx="547">
                  <c:v>22.791692928200064</c:v>
                </c:pt>
                <c:pt idx="548">
                  <c:v>22.833464236100554</c:v>
                </c:pt>
                <c:pt idx="549">
                  <c:v>22.875240196699451</c:v>
                </c:pt>
                <c:pt idx="550">
                  <c:v>22.917013286998554</c:v>
                </c:pt>
                <c:pt idx="551">
                  <c:v>22.958784421301971</c:v>
                </c:pt>
                <c:pt idx="552">
                  <c:v>22.999864027704461</c:v>
                </c:pt>
                <c:pt idx="553">
                  <c:v>23.041636585599917</c:v>
                </c:pt>
                <c:pt idx="554">
                  <c:v>23.083411365703796</c:v>
                </c:pt>
                <c:pt idx="555">
                  <c:v>23.125186273100553</c:v>
                </c:pt>
                <c:pt idx="556">
                  <c:v>23.166957476802054</c:v>
                </c:pt>
                <c:pt idx="557">
                  <c:v>23.208728912002698</c:v>
                </c:pt>
                <c:pt idx="558">
                  <c:v>23.249804351798957</c:v>
                </c:pt>
                <c:pt idx="559">
                  <c:v>23.291578171301808</c:v>
                </c:pt>
                <c:pt idx="560">
                  <c:v>23.333351620298345</c:v>
                </c:pt>
                <c:pt idx="561">
                  <c:v>23.375124791600683</c:v>
                </c:pt>
                <c:pt idx="562">
                  <c:v>23.416898067102011</c:v>
                </c:pt>
                <c:pt idx="563">
                  <c:v>23.458671759202844</c:v>
                </c:pt>
                <c:pt idx="564">
                  <c:v>23.500443518503744</c:v>
                </c:pt>
                <c:pt idx="565">
                  <c:v>23.541520428203512</c:v>
                </c:pt>
                <c:pt idx="566">
                  <c:v>23.583293518502614</c:v>
                </c:pt>
                <c:pt idx="567">
                  <c:v>23.625066354099545</c:v>
                </c:pt>
                <c:pt idx="568">
                  <c:v>23.666839583303954</c:v>
                </c:pt>
                <c:pt idx="569">
                  <c:v>23.708611863403348</c:v>
                </c:pt>
                <c:pt idx="570">
                  <c:v>23.750386215200706</c:v>
                </c:pt>
                <c:pt idx="571">
                  <c:v>23.79146530089929</c:v>
                </c:pt>
                <c:pt idx="572">
                  <c:v>23.833236435202707</c:v>
                </c:pt>
                <c:pt idx="573">
                  <c:v>23.875008761504432</c:v>
                </c:pt>
                <c:pt idx="574">
                  <c:v>23.916783287000726</c:v>
                </c:pt>
                <c:pt idx="575">
                  <c:v>23.958558275400719</c:v>
                </c:pt>
                <c:pt idx="576">
                  <c:v>24.00033302079828</c:v>
                </c:pt>
                <c:pt idx="577">
                  <c:v>24.042106168999453</c:v>
                </c:pt>
                <c:pt idx="578">
                  <c:v>24.083185416602646</c:v>
                </c:pt>
                <c:pt idx="579">
                  <c:v>24.124961250003253</c:v>
                </c:pt>
                <c:pt idx="580">
                  <c:v>24.166735613398487</c:v>
                </c:pt>
                <c:pt idx="581">
                  <c:v>24.208510648102674</c:v>
                </c:pt>
                <c:pt idx="582">
                  <c:v>24.250284027802991</c:v>
                </c:pt>
                <c:pt idx="583">
                  <c:v>24.29205857640045</c:v>
                </c:pt>
                <c:pt idx="584">
                  <c:v>24.33313752309914</c:v>
                </c:pt>
                <c:pt idx="585">
                  <c:v>24.374911712904577</c:v>
                </c:pt>
                <c:pt idx="586">
                  <c:v>24.416686064803798</c:v>
                </c:pt>
                <c:pt idx="587">
                  <c:v>24.458460034700693</c:v>
                </c:pt>
                <c:pt idx="588">
                  <c:v>24.500232928199694</c:v>
                </c:pt>
                <c:pt idx="589">
                  <c:v>24.542005127303128</c:v>
                </c:pt>
                <c:pt idx="590">
                  <c:v>24.58377797450521</c:v>
                </c:pt>
                <c:pt idx="591">
                  <c:v>24.624857627299207</c:v>
                </c:pt>
                <c:pt idx="592">
                  <c:v>24.666631794003479</c:v>
                </c:pt>
                <c:pt idx="593">
                  <c:v>24.708404201403027</c:v>
                </c:pt>
                <c:pt idx="594">
                  <c:v>24.750176921304956</c:v>
                </c:pt>
                <c:pt idx="595">
                  <c:v>24.791952037005103</c:v>
                </c:pt>
                <c:pt idx="596">
                  <c:v>24.833725509204669</c:v>
                </c:pt>
                <c:pt idx="597">
                  <c:v>24.874805104103871</c:v>
                </c:pt>
                <c:pt idx="598">
                  <c:v>24.916578634205507</c:v>
                </c:pt>
                <c:pt idx="599">
                  <c:v>24.958353969901509</c:v>
                </c:pt>
                <c:pt idx="600">
                  <c:v>25.000124942103866</c:v>
                </c:pt>
                <c:pt idx="601">
                  <c:v>25.041900740703568</c:v>
                </c:pt>
                <c:pt idx="602">
                  <c:v>25.083673564804485</c:v>
                </c:pt>
                <c:pt idx="603">
                  <c:v>25.125449108803878</c:v>
                </c:pt>
                <c:pt idx="604">
                  <c:v>25.166528923604346</c:v>
                </c:pt>
                <c:pt idx="605">
                  <c:v>25.208304513900657</c:v>
                </c:pt>
                <c:pt idx="606">
                  <c:v>25.250077476805018</c:v>
                </c:pt>
                <c:pt idx="607">
                  <c:v>25.291853090304357</c:v>
                </c:pt>
                <c:pt idx="608">
                  <c:v>25.333624594903085</c:v>
                </c:pt>
                <c:pt idx="609">
                  <c:v>25.375397361101932</c:v>
                </c:pt>
                <c:pt idx="610">
                  <c:v>25.416476365702692</c:v>
                </c:pt>
                <c:pt idx="611">
                  <c:v>25.458248842602188</c:v>
                </c:pt>
                <c:pt idx="612">
                  <c:v>25.500022372703825</c:v>
                </c:pt>
                <c:pt idx="613">
                  <c:v>25.541794039301749</c:v>
                </c:pt>
                <c:pt idx="614">
                  <c:v>25.583564641201519</c:v>
                </c:pt>
                <c:pt idx="615">
                  <c:v>25.6253366318997</c:v>
                </c:pt>
                <c:pt idx="616">
                  <c:v>25.667116759199416</c:v>
                </c:pt>
                <c:pt idx="617">
                  <c:v>25.75035075229971</c:v>
                </c:pt>
                <c:pt idx="618">
                  <c:v>25.792595949002134</c:v>
                </c:pt>
                <c:pt idx="619">
                  <c:v>25.833675775400479</c:v>
                </c:pt>
                <c:pt idx="620">
                  <c:v>25.874758009202196</c:v>
                </c:pt>
                <c:pt idx="621">
                  <c:v>25.916535208300047</c:v>
                </c:pt>
                <c:pt idx="622">
                  <c:v>25.958310243004235</c:v>
                </c:pt>
                <c:pt idx="623">
                  <c:v>26.00008725689986</c:v>
                </c:pt>
                <c:pt idx="624">
                  <c:v>26.041865173603583</c:v>
                </c:pt>
                <c:pt idx="625">
                  <c:v>26.37486598380201</c:v>
                </c:pt>
                <c:pt idx="626">
                  <c:v>26.416641064803116</c:v>
                </c:pt>
                <c:pt idx="627">
                  <c:v>26.458417847199598</c:v>
                </c:pt>
                <c:pt idx="628">
                  <c:v>26.500190891201783</c:v>
                </c:pt>
                <c:pt idx="629">
                  <c:v>26.541967094904976</c:v>
                </c:pt>
                <c:pt idx="630">
                  <c:v>26.583744294002827</c:v>
                </c:pt>
                <c:pt idx="631">
                  <c:v>26.624825312501343</c:v>
                </c:pt>
                <c:pt idx="632">
                  <c:v>26.666600474498409</c:v>
                </c:pt>
                <c:pt idx="633">
                  <c:v>26.708377534705505</c:v>
                </c:pt>
                <c:pt idx="634">
                  <c:v>26.750153101798787</c:v>
                </c:pt>
                <c:pt idx="635">
                  <c:v>26.79192978010542</c:v>
                </c:pt>
                <c:pt idx="636">
                  <c:v>26.833706111101492</c:v>
                </c:pt>
                <c:pt idx="637">
                  <c:v>26.874787453700264</c:v>
                </c:pt>
                <c:pt idx="638">
                  <c:v>26.916564826402464</c:v>
                </c:pt>
                <c:pt idx="639">
                  <c:v>26.958340046301601</c:v>
                </c:pt>
                <c:pt idx="640">
                  <c:v>27.000116875002277</c:v>
                </c:pt>
                <c:pt idx="641">
                  <c:v>27.041891550899891</c:v>
                </c:pt>
                <c:pt idx="642">
                  <c:v>27.083668206003495</c:v>
                </c:pt>
                <c:pt idx="643">
                  <c:v>27.125446851801826</c:v>
                </c:pt>
                <c:pt idx="644">
                  <c:v>27.166529814800015</c:v>
                </c:pt>
                <c:pt idx="645">
                  <c:v>27.208305023101275</c:v>
                </c:pt>
                <c:pt idx="646">
                  <c:v>27.250081319398305</c:v>
                </c:pt>
                <c:pt idx="647">
                  <c:v>27.291857071701088</c:v>
                </c:pt>
                <c:pt idx="648">
                  <c:v>27.333632465204573</c:v>
                </c:pt>
                <c:pt idx="649">
                  <c:v>27.375405867998779</c:v>
                </c:pt>
                <c:pt idx="650">
                  <c:v>27.416486527705274</c:v>
                </c:pt>
                <c:pt idx="651">
                  <c:v>27.458263044005434</c:v>
                </c:pt>
                <c:pt idx="652">
                  <c:v>27.500039745304093</c:v>
                </c:pt>
                <c:pt idx="653">
                  <c:v>27.541817488403467</c:v>
                </c:pt>
                <c:pt idx="654">
                  <c:v>27.583592939801747</c:v>
                </c:pt>
                <c:pt idx="655">
                  <c:v>27.625368414301192</c:v>
                </c:pt>
                <c:pt idx="656">
                  <c:v>27.666450486103713</c:v>
                </c:pt>
                <c:pt idx="657">
                  <c:v>27.708225381902594</c:v>
                </c:pt>
                <c:pt idx="658">
                  <c:v>27.750000092601113</c:v>
                </c:pt>
                <c:pt idx="659">
                  <c:v>27.791774942103075</c:v>
                </c:pt>
                <c:pt idx="660">
                  <c:v>27.833550520801509</c:v>
                </c:pt>
                <c:pt idx="661">
                  <c:v>27.8753264236002</c:v>
                </c:pt>
                <c:pt idx="662">
                  <c:v>27.917101099505089</c:v>
                </c:pt>
                <c:pt idx="663">
                  <c:v>27.958181921305368</c:v>
                </c:pt>
                <c:pt idx="664">
                  <c:v>27.99995839119947</c:v>
                </c:pt>
                <c:pt idx="665">
                  <c:v>28.041731435201655</c:v>
                </c:pt>
                <c:pt idx="666">
                  <c:v>28.083506284703617</c:v>
                </c:pt>
                <c:pt idx="667">
                  <c:v>28.125281145803456</c:v>
                </c:pt>
                <c:pt idx="668">
                  <c:v>28.167058159699081</c:v>
                </c:pt>
                <c:pt idx="669">
                  <c:v>28.208137326400902</c:v>
                </c:pt>
                <c:pt idx="670">
                  <c:v>28.249915254600637</c:v>
                </c:pt>
                <c:pt idx="671">
                  <c:v>28.29169100690342</c:v>
                </c:pt>
                <c:pt idx="672">
                  <c:v>28.333467476804799</c:v>
                </c:pt>
                <c:pt idx="673">
                  <c:v>28.375242129601247</c:v>
                </c:pt>
                <c:pt idx="674">
                  <c:v>28.417016469902592</c:v>
                </c:pt>
                <c:pt idx="675">
                  <c:v>28.458097754599294</c:v>
                </c:pt>
                <c:pt idx="676">
                  <c:v>28.499874085602642</c:v>
                </c:pt>
                <c:pt idx="677">
                  <c:v>28.541651921303128</c:v>
                </c:pt>
                <c:pt idx="678">
                  <c:v>28.583430381899234</c:v>
                </c:pt>
                <c:pt idx="679">
                  <c:v>28.625206493001315</c:v>
                </c:pt>
                <c:pt idx="680">
                  <c:v>28.666982118003943</c:v>
                </c:pt>
                <c:pt idx="681">
                  <c:v>28.708757048603729</c:v>
                </c:pt>
                <c:pt idx="682">
                  <c:v>28.749836099501408</c:v>
                </c:pt>
                <c:pt idx="683">
                  <c:v>28.791611319400545</c:v>
                </c:pt>
                <c:pt idx="684">
                  <c:v>28.833388518498396</c:v>
                </c:pt>
                <c:pt idx="685">
                  <c:v>28.875165173601999</c:v>
                </c:pt>
                <c:pt idx="686">
                  <c:v>28.916942731499148</c:v>
                </c:pt>
                <c:pt idx="687">
                  <c:v>28.958718483801931</c:v>
                </c:pt>
                <c:pt idx="688">
                  <c:v>28.999797476804815</c:v>
                </c:pt>
                <c:pt idx="689">
                  <c:v>29.041572870301025</c:v>
                </c:pt>
                <c:pt idx="690">
                  <c:v>29.083348263899097</c:v>
                </c:pt>
                <c:pt idx="691">
                  <c:v>29.125121840203064</c:v>
                </c:pt>
                <c:pt idx="692">
                  <c:v>29.166896701404767</c:v>
                </c:pt>
                <c:pt idx="693">
                  <c:v>29.208672627304622</c:v>
                </c:pt>
                <c:pt idx="694">
                  <c:v>29.250450011502835</c:v>
                </c:pt>
                <c:pt idx="695">
                  <c:v>29.291530983799021</c:v>
                </c:pt>
                <c:pt idx="696">
                  <c:v>29.333304027699342</c:v>
                </c:pt>
                <c:pt idx="697">
                  <c:v>29.375080682802945</c:v>
                </c:pt>
                <c:pt idx="698">
                  <c:v>29.416854270799377</c:v>
                </c:pt>
                <c:pt idx="699">
                  <c:v>29.458631840199814</c:v>
                </c:pt>
                <c:pt idx="700">
                  <c:v>29.500408669002354</c:v>
                </c:pt>
                <c:pt idx="701">
                  <c:v>29.541488738403132</c:v>
                </c:pt>
                <c:pt idx="702">
                  <c:v>29.583265219902387</c:v>
                </c:pt>
                <c:pt idx="703">
                  <c:v>29.625042777704948</c:v>
                </c:pt>
                <c:pt idx="704">
                  <c:v>29.666819791600574</c:v>
                </c:pt>
                <c:pt idx="705">
                  <c:v>29.708593750001455</c:v>
                </c:pt>
                <c:pt idx="706">
                  <c:v>29.750372210604837</c:v>
                </c:pt>
                <c:pt idx="707">
                  <c:v>29.791452997698798</c:v>
                </c:pt>
                <c:pt idx="708">
                  <c:v>29.833228032402985</c:v>
                </c:pt>
                <c:pt idx="709">
                  <c:v>29.875002164299076</c:v>
                </c:pt>
                <c:pt idx="710">
                  <c:v>29.91677881940268</c:v>
                </c:pt>
                <c:pt idx="711">
                  <c:v>29.958552592601336</c:v>
                </c:pt>
                <c:pt idx="712">
                  <c:v>30.000329062502715</c:v>
                </c:pt>
                <c:pt idx="713">
                  <c:v>30.042106446700927</c:v>
                </c:pt>
                <c:pt idx="714">
                  <c:v>30.083189768498414</c:v>
                </c:pt>
                <c:pt idx="715">
                  <c:v>30.124965162001899</c:v>
                </c:pt>
                <c:pt idx="716">
                  <c:v>30.16674236109975</c:v>
                </c:pt>
                <c:pt idx="717">
                  <c:v>30.208515949001594</c:v>
                </c:pt>
                <c:pt idx="718">
                  <c:v>30.250288807801553</c:v>
                </c:pt>
                <c:pt idx="719">
                  <c:v>30.292066724505275</c:v>
                </c:pt>
                <c:pt idx="720">
                  <c:v>30.333148611098295</c:v>
                </c:pt>
                <c:pt idx="721">
                  <c:v>30.374924722200376</c:v>
                </c:pt>
                <c:pt idx="722">
                  <c:v>30.416700289300934</c:v>
                </c:pt>
                <c:pt idx="723">
                  <c:v>30.458477314801712</c:v>
                </c:pt>
                <c:pt idx="724">
                  <c:v>30.500253020800301</c:v>
                </c:pt>
                <c:pt idx="725">
                  <c:v>30.542029861098854</c:v>
                </c:pt>
                <c:pt idx="726">
                  <c:v>30.583111736101273</c:v>
                </c:pt>
                <c:pt idx="727">
                  <c:v>30.624886226803937</c:v>
                </c:pt>
                <c:pt idx="728">
                  <c:v>30.666661620300147</c:v>
                </c:pt>
                <c:pt idx="729">
                  <c:v>30.708437372704793</c:v>
                </c:pt>
                <c:pt idx="730">
                  <c:v>30.750214386498556</c:v>
                </c:pt>
                <c:pt idx="731">
                  <c:v>30.791991226804384</c:v>
                </c:pt>
                <c:pt idx="732">
                  <c:v>30.833767210599035</c:v>
                </c:pt>
                <c:pt idx="733">
                  <c:v>30.874850532403798</c:v>
                </c:pt>
                <c:pt idx="734">
                  <c:v>30.916628090199083</c:v>
                </c:pt>
                <c:pt idx="735">
                  <c:v>30.958405833298457</c:v>
                </c:pt>
                <c:pt idx="736">
                  <c:v>31.000183020798431</c:v>
                </c:pt>
                <c:pt idx="737">
                  <c:v>31.041958599504142</c:v>
                </c:pt>
                <c:pt idx="738">
                  <c:v>31.083734895801172</c:v>
                </c:pt>
                <c:pt idx="739">
                  <c:v>31.124813159702171</c:v>
                </c:pt>
                <c:pt idx="740">
                  <c:v>31.166588912004954</c:v>
                </c:pt>
                <c:pt idx="741">
                  <c:v>31.208365034704912</c:v>
                </c:pt>
                <c:pt idx="742">
                  <c:v>31.250141863398312</c:v>
                </c:pt>
                <c:pt idx="743">
                  <c:v>31.291919247698388</c:v>
                </c:pt>
                <c:pt idx="744">
                  <c:v>31.333695902700128</c:v>
                </c:pt>
                <c:pt idx="745">
                  <c:v>31.374777604105475</c:v>
                </c:pt>
                <c:pt idx="746">
                  <c:v>31.416554618001101</c:v>
                </c:pt>
                <c:pt idx="747">
                  <c:v>31.458328020802583</c:v>
                </c:pt>
                <c:pt idx="748">
                  <c:v>31.500102881902421</c:v>
                </c:pt>
                <c:pt idx="749">
                  <c:v>31.541878263902618</c:v>
                </c:pt>
                <c:pt idx="750">
                  <c:v>31.583653530098672</c:v>
                </c:pt>
                <c:pt idx="751">
                  <c:v>31.625430358799349</c:v>
                </c:pt>
                <c:pt idx="752">
                  <c:v>31.666514050899423</c:v>
                </c:pt>
                <c:pt idx="753">
                  <c:v>31.708290879600099</c:v>
                </c:pt>
                <c:pt idx="754">
                  <c:v>31.750067002300057</c:v>
                </c:pt>
                <c:pt idx="755">
                  <c:v>31.791842928199912</c:v>
                </c:pt>
                <c:pt idx="756">
                  <c:v>31.833617604104802</c:v>
                </c:pt>
                <c:pt idx="757">
                  <c:v>31.875394618000428</c:v>
                </c:pt>
                <c:pt idx="758">
                  <c:v>31.916476678205072</c:v>
                </c:pt>
                <c:pt idx="759">
                  <c:v>31.958253692100698</c:v>
                </c:pt>
                <c:pt idx="760">
                  <c:v>32.000030173599953</c:v>
                </c:pt>
                <c:pt idx="761">
                  <c:v>32.04180483789969</c:v>
                </c:pt>
                <c:pt idx="762">
                  <c:v>32.083581863400468</c:v>
                </c:pt>
                <c:pt idx="763">
                  <c:v>32.125356886499503</c:v>
                </c:pt>
                <c:pt idx="764">
                  <c:v>32.16643804400519</c:v>
                </c:pt>
                <c:pt idx="765">
                  <c:v>32.2082157870027</c:v>
                </c:pt>
                <c:pt idx="766">
                  <c:v>32.249992627301253</c:v>
                </c:pt>
                <c:pt idx="767">
                  <c:v>32.291769780102186</c:v>
                </c:pt>
                <c:pt idx="768">
                  <c:v>32.33354427080485</c:v>
                </c:pt>
                <c:pt idx="769">
                  <c:v>32.375321099505527</c:v>
                </c:pt>
                <c:pt idx="770">
                  <c:v>32.417095416603843</c:v>
                </c:pt>
                <c:pt idx="771">
                  <c:v>32.458175844898506</c:v>
                </c:pt>
                <c:pt idx="772">
                  <c:v>32.499949247699988</c:v>
                </c:pt>
                <c:pt idx="773">
                  <c:v>32.541725185204996</c:v>
                </c:pt>
                <c:pt idx="774">
                  <c:v>32.583502743000281</c:v>
                </c:pt>
                <c:pt idx="775">
                  <c:v>32.62517422450037</c:v>
                </c:pt>
                <c:pt idx="776">
                  <c:v>32.666950150400226</c:v>
                </c:pt>
                <c:pt idx="777">
                  <c:v>32.708726446704532</c:v>
                </c:pt>
                <c:pt idx="778">
                  <c:v>32.749806701402122</c:v>
                </c:pt>
                <c:pt idx="779">
                  <c:v>32.791584618003981</c:v>
                </c:pt>
                <c:pt idx="780">
                  <c:v>32.833360370299488</c:v>
                </c:pt>
                <c:pt idx="781">
                  <c:v>32.875137569404615</c:v>
                </c:pt>
                <c:pt idx="782">
                  <c:v>32.91691405090387</c:v>
                </c:pt>
                <c:pt idx="783">
                  <c:v>32.958690891202423</c:v>
                </c:pt>
                <c:pt idx="784">
                  <c:v>32.999772476803628</c:v>
                </c:pt>
                <c:pt idx="785">
                  <c:v>33.041546782398655</c:v>
                </c:pt>
                <c:pt idx="786">
                  <c:v>33.08332217590214</c:v>
                </c:pt>
                <c:pt idx="787">
                  <c:v>33.125100092598586</c:v>
                </c:pt>
                <c:pt idx="788">
                  <c:v>33.166875844901369</c:v>
                </c:pt>
                <c:pt idx="789">
                  <c:v>33.208653946705454</c:v>
                </c:pt>
                <c:pt idx="790">
                  <c:v>33.250430428204709</c:v>
                </c:pt>
                <c:pt idx="791">
                  <c:v>33.291509780101478</c:v>
                </c:pt>
                <c:pt idx="792">
                  <c:v>33.333285891203559</c:v>
                </c:pt>
                <c:pt idx="793">
                  <c:v>33.375061828701291</c:v>
                </c:pt>
                <c:pt idx="794">
                  <c:v>33.416838657401968</c:v>
                </c:pt>
                <c:pt idx="795">
                  <c:v>33.458615138901223</c:v>
                </c:pt>
                <c:pt idx="796">
                  <c:v>33.500390532404708</c:v>
                </c:pt>
                <c:pt idx="797">
                  <c:v>33.541470601805486</c:v>
                </c:pt>
                <c:pt idx="798">
                  <c:v>33.583244548601215</c:v>
                </c:pt>
                <c:pt idx="799">
                  <c:v>33.625021747699066</c:v>
                </c:pt>
                <c:pt idx="800">
                  <c:v>33.66679623840173</c:v>
                </c:pt>
                <c:pt idx="801">
                  <c:v>33.708574525400763</c:v>
                </c:pt>
                <c:pt idx="802">
                  <c:v>33.750350277703546</c:v>
                </c:pt>
                <c:pt idx="803">
                  <c:v>33.791430891200434</c:v>
                </c:pt>
                <c:pt idx="804">
                  <c:v>33.833206828705443</c:v>
                </c:pt>
                <c:pt idx="805">
                  <c:v>33.874982395798725</c:v>
                </c:pt>
                <c:pt idx="806">
                  <c:v>33.916757430502912</c:v>
                </c:pt>
                <c:pt idx="807">
                  <c:v>33.958534629600763</c:v>
                </c:pt>
                <c:pt idx="808">
                  <c:v>34.000309837902023</c:v>
                </c:pt>
                <c:pt idx="809">
                  <c:v>34.042086863402801</c:v>
                </c:pt>
                <c:pt idx="810">
                  <c:v>34.083167476805102</c:v>
                </c:pt>
                <c:pt idx="811">
                  <c:v>34.124944305498502</c:v>
                </c:pt>
                <c:pt idx="812">
                  <c:v>34.166720960602106</c:v>
                </c:pt>
                <c:pt idx="813">
                  <c:v>34.208497986102884</c:v>
                </c:pt>
                <c:pt idx="814">
                  <c:v>34.250272476798273</c:v>
                </c:pt>
                <c:pt idx="815">
                  <c:v>34.292046967602801</c:v>
                </c:pt>
                <c:pt idx="816">
                  <c:v>34.333127210600651</c:v>
                </c:pt>
                <c:pt idx="817">
                  <c:v>34.374900798604358</c:v>
                </c:pt>
                <c:pt idx="818">
                  <c:v>34.416678368004796</c:v>
                </c:pt>
                <c:pt idx="819">
                  <c:v>34.458456099499017</c:v>
                </c:pt>
                <c:pt idx="820">
                  <c:v>34.50023131940543</c:v>
                </c:pt>
                <c:pt idx="821">
                  <c:v>34.542009780103399</c:v>
                </c:pt>
                <c:pt idx="822">
                  <c:v>34.583092372704414</c:v>
                </c:pt>
                <c:pt idx="823">
                  <c:v>34.62486759260355</c:v>
                </c:pt>
                <c:pt idx="824">
                  <c:v>34.666642256903287</c:v>
                </c:pt>
                <c:pt idx="825">
                  <c:v>34.708417650399497</c:v>
                </c:pt>
                <c:pt idx="826">
                  <c:v>34.750191597202502</c:v>
                </c:pt>
                <c:pt idx="827">
                  <c:v>34.791967893499532</c:v>
                </c:pt>
                <c:pt idx="828">
                  <c:v>34.83374383100454</c:v>
                </c:pt>
                <c:pt idx="829">
                  <c:v>34.874827696701686</c:v>
                </c:pt>
                <c:pt idx="830">
                  <c:v>34.91660298610077</c:v>
                </c:pt>
                <c:pt idx="831">
                  <c:v>34.958378287003143</c:v>
                </c:pt>
                <c:pt idx="832">
                  <c:v>35.000152106498717</c:v>
                </c:pt>
                <c:pt idx="833">
                  <c:v>35.041928576400096</c:v>
                </c:pt>
                <c:pt idx="834">
                  <c:v>35.083706863399129</c:v>
                </c:pt>
                <c:pt idx="835">
                  <c:v>35.124788194400026</c:v>
                </c:pt>
                <c:pt idx="836">
                  <c:v>35.166564490704332</c:v>
                </c:pt>
                <c:pt idx="837">
                  <c:v>35.208339340199018</c:v>
                </c:pt>
                <c:pt idx="838">
                  <c:v>35.250113645801321</c:v>
                </c:pt>
                <c:pt idx="839">
                  <c:v>35.291889039304806</c:v>
                </c:pt>
                <c:pt idx="840">
                  <c:v>35.33366570599901</c:v>
                </c:pt>
                <c:pt idx="841">
                  <c:v>35.375439652700152</c:v>
                </c:pt>
                <c:pt idx="842">
                  <c:v>35.416519363403495</c:v>
                </c:pt>
              </c:numCache>
            </c:numRef>
          </c:xVal>
          <c:yVal>
            <c:numRef>
              <c:f>'3458A drift test (SN18) - 2022-'!$L$7:$L$850</c:f>
              <c:numCache>
                <c:formatCode>_(* #,##0.00_);_(* \(#,##0.00\);_(* "-"??_);_(@_)</c:formatCode>
                <c:ptCount val="844"/>
                <c:pt idx="0">
                  <c:v>0</c:v>
                </c:pt>
                <c:pt idx="1">
                  <c:v>-5.7509799999998279E-2</c:v>
                </c:pt>
                <c:pt idx="2">
                  <c:v>-0.13189109999999715</c:v>
                </c:pt>
                <c:pt idx="3">
                  <c:v>-0.18331279999999595</c:v>
                </c:pt>
                <c:pt idx="4">
                  <c:v>-0.19306559999999706</c:v>
                </c:pt>
                <c:pt idx="5">
                  <c:v>-0.19840569999999502</c:v>
                </c:pt>
                <c:pt idx="6">
                  <c:v>-0.26205509999999776</c:v>
                </c:pt>
                <c:pt idx="7">
                  <c:v>-0.32976679999999448</c:v>
                </c:pt>
                <c:pt idx="8">
                  <c:v>-0.63475789999999677</c:v>
                </c:pt>
                <c:pt idx="9">
                  <c:v>-0.92360689999999579</c:v>
                </c:pt>
                <c:pt idx="10">
                  <c:v>-1.4109327999999977</c:v>
                </c:pt>
                <c:pt idx="11">
                  <c:v>-1.3200284999999994</c:v>
                </c:pt>
                <c:pt idx="12">
                  <c:v>-0.79637929999999812</c:v>
                </c:pt>
                <c:pt idx="13">
                  <c:v>-0.58282269999999414</c:v>
                </c:pt>
                <c:pt idx="14">
                  <c:v>-0.4001129999999975</c:v>
                </c:pt>
                <c:pt idx="15">
                  <c:v>-0.32047649999999805</c:v>
                </c:pt>
                <c:pt idx="16">
                  <c:v>-0.48313149999999894</c:v>
                </c:pt>
                <c:pt idx="17">
                  <c:v>-0.13611509999999782</c:v>
                </c:pt>
                <c:pt idx="18">
                  <c:v>0.30038990000000609</c:v>
                </c:pt>
                <c:pt idx="19">
                  <c:v>0.53091370000000637</c:v>
                </c:pt>
                <c:pt idx="20">
                  <c:v>0.24957050000000436</c:v>
                </c:pt>
                <c:pt idx="21">
                  <c:v>3.570590000000351E-2</c:v>
                </c:pt>
                <c:pt idx="22">
                  <c:v>-0.44350009999999429</c:v>
                </c:pt>
                <c:pt idx="23">
                  <c:v>-0.92151379999999961</c:v>
                </c:pt>
                <c:pt idx="24">
                  <c:v>-0.71651589999999743</c:v>
                </c:pt>
                <c:pt idx="25">
                  <c:v>-0.78542109999999354</c:v>
                </c:pt>
                <c:pt idx="26">
                  <c:v>-0.88383109999999476</c:v>
                </c:pt>
                <c:pt idx="27">
                  <c:v>-1.078405999999994</c:v>
                </c:pt>
                <c:pt idx="28">
                  <c:v>-1.1764408999999958</c:v>
                </c:pt>
                <c:pt idx="29">
                  <c:v>-1.2821268000000003</c:v>
                </c:pt>
                <c:pt idx="30">
                  <c:v>-1.4309023999999937</c:v>
                </c:pt>
                <c:pt idx="31">
                  <c:v>-1.4630342999999968</c:v>
                </c:pt>
                <c:pt idx="32">
                  <c:v>-1.4743658999999951</c:v>
                </c:pt>
                <c:pt idx="33">
                  <c:v>-2.0351828999999952</c:v>
                </c:pt>
                <c:pt idx="34">
                  <c:v>-2.0815622999999945</c:v>
                </c:pt>
                <c:pt idx="35">
                  <c:v>-2.2464868999999936</c:v>
                </c:pt>
                <c:pt idx="36">
                  <c:v>-2.4212355999999957</c:v>
                </c:pt>
                <c:pt idx="37">
                  <c:v>-2.4584698999999972</c:v>
                </c:pt>
                <c:pt idx="38">
                  <c:v>-2.3470774999999975</c:v>
                </c:pt>
                <c:pt idx="39">
                  <c:v>-2.1391408999999939</c:v>
                </c:pt>
                <c:pt idx="40">
                  <c:v>-2.0662582999999941</c:v>
                </c:pt>
                <c:pt idx="41">
                  <c:v>-1.9103491999999989</c:v>
                </c:pt>
                <c:pt idx="42">
                  <c:v>-1.7150358999999966</c:v>
                </c:pt>
                <c:pt idx="43">
                  <c:v>-1.7530873999999983</c:v>
                </c:pt>
                <c:pt idx="44">
                  <c:v>-1.9082466999999994</c:v>
                </c:pt>
                <c:pt idx="45">
                  <c:v>-2.0873557999999974</c:v>
                </c:pt>
                <c:pt idx="46">
                  <c:v>-2.2129296999999966</c:v>
                </c:pt>
                <c:pt idx="47">
                  <c:v>-2.3109739999999945</c:v>
                </c:pt>
                <c:pt idx="48">
                  <c:v>-2.5209976999999952</c:v>
                </c:pt>
                <c:pt idx="49">
                  <c:v>-2.6401989999999955</c:v>
                </c:pt>
                <c:pt idx="50">
                  <c:v>-2.7233713999999978</c:v>
                </c:pt>
                <c:pt idx="51">
                  <c:v>-2.7959694999999982</c:v>
                </c:pt>
                <c:pt idx="52">
                  <c:v>-2.9873756</c:v>
                </c:pt>
                <c:pt idx="53">
                  <c:v>-3.0863841999999977</c:v>
                </c:pt>
                <c:pt idx="54">
                  <c:v>-3.1712092999999939</c:v>
                </c:pt>
                <c:pt idx="55">
                  <c:v>-3.2017649999999946</c:v>
                </c:pt>
                <c:pt idx="56">
                  <c:v>-3.1581463999999997</c:v>
                </c:pt>
                <c:pt idx="57">
                  <c:v>-2.882743099999999</c:v>
                </c:pt>
                <c:pt idx="58">
                  <c:v>-2.5592897999999948</c:v>
                </c:pt>
                <c:pt idx="59">
                  <c:v>-2.1778826999999978</c:v>
                </c:pt>
                <c:pt idx="60">
                  <c:v>-1.9419619999999966</c:v>
                </c:pt>
                <c:pt idx="61">
                  <c:v>-1.6062708999999984</c:v>
                </c:pt>
                <c:pt idx="62">
                  <c:v>-1.4980966999999978</c:v>
                </c:pt>
                <c:pt idx="63">
                  <c:v>-1.4021674999999973</c:v>
                </c:pt>
                <c:pt idx="64">
                  <c:v>-1.3376141999999973</c:v>
                </c:pt>
                <c:pt idx="65">
                  <c:v>-1.2494935999999939</c:v>
                </c:pt>
                <c:pt idx="66">
                  <c:v>-1.2435575999999955</c:v>
                </c:pt>
                <c:pt idx="67">
                  <c:v>-1.1394422999999989</c:v>
                </c:pt>
                <c:pt idx="68">
                  <c:v>-1.0540985999999961</c:v>
                </c:pt>
                <c:pt idx="69">
                  <c:v>-1.0779682999999949</c:v>
                </c:pt>
                <c:pt idx="70">
                  <c:v>-1.2341021999999953</c:v>
                </c:pt>
                <c:pt idx="71">
                  <c:v>-1.5736136999999957</c:v>
                </c:pt>
                <c:pt idx="72">
                  <c:v>-1.7330586999999937</c:v>
                </c:pt>
                <c:pt idx="73">
                  <c:v>-1.9912741999999994</c:v>
                </c:pt>
                <c:pt idx="74">
                  <c:v>-2.0890856999999983</c:v>
                </c:pt>
                <c:pt idx="75">
                  <c:v>-2.1660240999999942</c:v>
                </c:pt>
                <c:pt idx="76">
                  <c:v>-2.2951379000000003</c:v>
                </c:pt>
                <c:pt idx="77">
                  <c:v>-2.3537675999999976</c:v>
                </c:pt>
                <c:pt idx="78">
                  <c:v>-2.4729689999999991</c:v>
                </c:pt>
                <c:pt idx="79">
                  <c:v>-2.4295004999999961</c:v>
                </c:pt>
                <c:pt idx="80">
                  <c:v>-2.2564125999999973</c:v>
                </c:pt>
                <c:pt idx="81">
                  <c:v>-1.9360283999999979</c:v>
                </c:pt>
                <c:pt idx="82">
                  <c:v>-1.5181538999999944</c:v>
                </c:pt>
                <c:pt idx="83">
                  <c:v>-1.1115272999999988</c:v>
                </c:pt>
                <c:pt idx="84">
                  <c:v>-0.74949389999999738</c:v>
                </c:pt>
                <c:pt idx="85">
                  <c:v>-0.45073589999999797</c:v>
                </c:pt>
                <c:pt idx="86">
                  <c:v>-0.5980054999999993</c:v>
                </c:pt>
                <c:pt idx="87">
                  <c:v>-0.66774729999999494</c:v>
                </c:pt>
                <c:pt idx="88">
                  <c:v>-0.66474449999999763</c:v>
                </c:pt>
                <c:pt idx="89">
                  <c:v>-0.47400529999999463</c:v>
                </c:pt>
                <c:pt idx="90">
                  <c:v>-0.26682789999999557</c:v>
                </c:pt>
                <c:pt idx="91">
                  <c:v>-0.2699823999999964</c:v>
                </c:pt>
                <c:pt idx="92">
                  <c:v>-0.11482219999999899</c:v>
                </c:pt>
                <c:pt idx="93">
                  <c:v>-0.19552259999999677</c:v>
                </c:pt>
                <c:pt idx="94">
                  <c:v>-0.34639719999999841</c:v>
                </c:pt>
                <c:pt idx="95">
                  <c:v>-0.66272539999999935</c:v>
                </c:pt>
                <c:pt idx="96">
                  <c:v>-0.93723809999999474</c:v>
                </c:pt>
                <c:pt idx="97">
                  <c:v>-1.1022301999999939</c:v>
                </c:pt>
                <c:pt idx="98">
                  <c:v>-1.2293054999999953</c:v>
                </c:pt>
                <c:pt idx="99">
                  <c:v>-1.3037815999999935</c:v>
                </c:pt>
                <c:pt idx="100">
                  <c:v>-1.4705724999999958</c:v>
                </c:pt>
                <c:pt idx="101">
                  <c:v>-1.5755142999999947</c:v>
                </c:pt>
                <c:pt idx="102">
                  <c:v>-1.6959868</c:v>
                </c:pt>
                <c:pt idx="103">
                  <c:v>-1.7636225999999979</c:v>
                </c:pt>
                <c:pt idx="104">
                  <c:v>-1.8317774</c:v>
                </c:pt>
                <c:pt idx="105">
                  <c:v>-1.6466774999999956</c:v>
                </c:pt>
                <c:pt idx="106">
                  <c:v>-1.4948162999999965</c:v>
                </c:pt>
                <c:pt idx="107">
                  <c:v>-1.3011509999999973</c:v>
                </c:pt>
                <c:pt idx="108">
                  <c:v>-1.2242885999999942</c:v>
                </c:pt>
                <c:pt idx="109">
                  <c:v>-1.1965934999999988</c:v>
                </c:pt>
                <c:pt idx="110">
                  <c:v>-1.2193332999999953</c:v>
                </c:pt>
                <c:pt idx="111">
                  <c:v>-1.2438818999999981</c:v>
                </c:pt>
                <c:pt idx="112">
                  <c:v>-1.1757934999999975</c:v>
                </c:pt>
                <c:pt idx="113">
                  <c:v>-1.1675333999999964</c:v>
                </c:pt>
                <c:pt idx="114">
                  <c:v>-1.0682221999999939</c:v>
                </c:pt>
                <c:pt idx="115">
                  <c:v>-0.98220500000000044</c:v>
                </c:pt>
                <c:pt idx="116">
                  <c:v>-1.1222021999999967</c:v>
                </c:pt>
                <c:pt idx="117">
                  <c:v>-1.2582163999999949</c:v>
                </c:pt>
                <c:pt idx="118">
                  <c:v>-1.3871720999999937</c:v>
                </c:pt>
                <c:pt idx="119">
                  <c:v>-1.522522599999995</c:v>
                </c:pt>
                <c:pt idx="120">
                  <c:v>-1.7568647999999953</c:v>
                </c:pt>
                <c:pt idx="121">
                  <c:v>-1.9657060999999985</c:v>
                </c:pt>
                <c:pt idx="122">
                  <c:v>-2.1532074999999935</c:v>
                </c:pt>
                <c:pt idx="123">
                  <c:v>-2.2406659999999974</c:v>
                </c:pt>
                <c:pt idx="124">
                  <c:v>-2.3477801999999954</c:v>
                </c:pt>
                <c:pt idx="125">
                  <c:v>-2.4732828999999938</c:v>
                </c:pt>
                <c:pt idx="126">
                  <c:v>-2.6063002999999938</c:v>
                </c:pt>
                <c:pt idx="127">
                  <c:v>-2.6848204999999936</c:v>
                </c:pt>
                <c:pt idx="128">
                  <c:v>-2.7291038999999984</c:v>
                </c:pt>
                <c:pt idx="129">
                  <c:v>-2.6237232999999947</c:v>
                </c:pt>
                <c:pt idx="130">
                  <c:v>-2.4949091999999951</c:v>
                </c:pt>
                <c:pt idx="131">
                  <c:v>-2.3524411000000001</c:v>
                </c:pt>
                <c:pt idx="132">
                  <c:v>-2.0822699</c:v>
                </c:pt>
                <c:pt idx="133">
                  <c:v>-2.0072903999999951</c:v>
                </c:pt>
                <c:pt idx="134">
                  <c:v>-2.0505265999999978</c:v>
                </c:pt>
                <c:pt idx="135">
                  <c:v>-1.9856774000000001</c:v>
                </c:pt>
                <c:pt idx="136">
                  <c:v>-2.0039912999999956</c:v>
                </c:pt>
                <c:pt idx="137">
                  <c:v>-1.8582843999999952</c:v>
                </c:pt>
                <c:pt idx="138">
                  <c:v>-1.7047105999999985</c:v>
                </c:pt>
                <c:pt idx="139">
                  <c:v>-1.6544850999999952</c:v>
                </c:pt>
                <c:pt idx="140">
                  <c:v>-1.7553770999999969</c:v>
                </c:pt>
                <c:pt idx="141">
                  <c:v>-1.811295599999994</c:v>
                </c:pt>
                <c:pt idx="142">
                  <c:v>-1.9789971999999949</c:v>
                </c:pt>
                <c:pt idx="143">
                  <c:v>-2.1588456999999934</c:v>
                </c:pt>
                <c:pt idx="144">
                  <c:v>-2.2553102999999979</c:v>
                </c:pt>
                <c:pt idx="145">
                  <c:v>-2.4750964999999994</c:v>
                </c:pt>
                <c:pt idx="146">
                  <c:v>-2.6537486000000001</c:v>
                </c:pt>
                <c:pt idx="147">
                  <c:v>-2.8202341999999945</c:v>
                </c:pt>
                <c:pt idx="148">
                  <c:v>-2.9209069999999997</c:v>
                </c:pt>
                <c:pt idx="149">
                  <c:v>-3.0339488999999986</c:v>
                </c:pt>
                <c:pt idx="150">
                  <c:v>-3.1844479999999962</c:v>
                </c:pt>
                <c:pt idx="151">
                  <c:v>-3.1591536999999974</c:v>
                </c:pt>
                <c:pt idx="152">
                  <c:v>-3.058948799999996</c:v>
                </c:pt>
                <c:pt idx="153">
                  <c:v>-3.0364957999999973</c:v>
                </c:pt>
                <c:pt idx="154">
                  <c:v>-2.8991416999999942</c:v>
                </c:pt>
                <c:pt idx="155">
                  <c:v>-2.6989340999999953</c:v>
                </c:pt>
                <c:pt idx="156">
                  <c:v>-2.6982647999999969</c:v>
                </c:pt>
                <c:pt idx="157">
                  <c:v>-2.5099307999999994</c:v>
                </c:pt>
                <c:pt idx="158">
                  <c:v>-2.3935788000000002</c:v>
                </c:pt>
                <c:pt idx="159">
                  <c:v>-2.2813583999999949</c:v>
                </c:pt>
                <c:pt idx="160">
                  <c:v>-2.1912808999999953</c:v>
                </c:pt>
                <c:pt idx="161">
                  <c:v>-2.2155231999999998</c:v>
                </c:pt>
                <c:pt idx="162">
                  <c:v>-2.0286230999999972</c:v>
                </c:pt>
                <c:pt idx="163">
                  <c:v>-1.8501926999999938</c:v>
                </c:pt>
                <c:pt idx="164">
                  <c:v>-1.9845465000000004</c:v>
                </c:pt>
                <c:pt idx="165">
                  <c:v>-2.167255499999996</c:v>
                </c:pt>
                <c:pt idx="166">
                  <c:v>-2.2780543999999949</c:v>
                </c:pt>
                <c:pt idx="167">
                  <c:v>-2.4190931999999989</c:v>
                </c:pt>
                <c:pt idx="168">
                  <c:v>-2.4732228999999961</c:v>
                </c:pt>
                <c:pt idx="169">
                  <c:v>-2.6716895999999934</c:v>
                </c:pt>
                <c:pt idx="170">
                  <c:v>-2.8082323000000002</c:v>
                </c:pt>
                <c:pt idx="171">
                  <c:v>-2.9004846999999998</c:v>
                </c:pt>
                <c:pt idx="172">
                  <c:v>-2.9949944999999971</c:v>
                </c:pt>
                <c:pt idx="173">
                  <c:v>-3.0759116999999989</c:v>
                </c:pt>
                <c:pt idx="174">
                  <c:v>-3.1277055999999988</c:v>
                </c:pt>
                <c:pt idx="175">
                  <c:v>-3.0915339999999958</c:v>
                </c:pt>
                <c:pt idx="176">
                  <c:v>-2.9854635999999957</c:v>
                </c:pt>
                <c:pt idx="177">
                  <c:v>-2.8348869999999948</c:v>
                </c:pt>
                <c:pt idx="178">
                  <c:v>-2.6163008999999988</c:v>
                </c:pt>
                <c:pt idx="179">
                  <c:v>-2.4878608</c:v>
                </c:pt>
                <c:pt idx="180">
                  <c:v>-2.3741383999999996</c:v>
                </c:pt>
                <c:pt idx="181">
                  <c:v>-2.2339179999999956</c:v>
                </c:pt>
                <c:pt idx="182">
                  <c:v>-2.0822859999999963</c:v>
                </c:pt>
                <c:pt idx="183">
                  <c:v>-1.941324299999998</c:v>
                </c:pt>
                <c:pt idx="184">
                  <c:v>-1.8158906999999971</c:v>
                </c:pt>
                <c:pt idx="185">
                  <c:v>-1.7740778999999947</c:v>
                </c:pt>
                <c:pt idx="186">
                  <c:v>-1.8145425999999958</c:v>
                </c:pt>
                <c:pt idx="187">
                  <c:v>-1.8903590999999977</c:v>
                </c:pt>
                <c:pt idx="188">
                  <c:v>-2.0223949999999959</c:v>
                </c:pt>
                <c:pt idx="189">
                  <c:v>-2.0806386999999944</c:v>
                </c:pt>
                <c:pt idx="190">
                  <c:v>-2.2872248999999982</c:v>
                </c:pt>
                <c:pt idx="191">
                  <c:v>-2.3911107999999999</c:v>
                </c:pt>
                <c:pt idx="192">
                  <c:v>-2.4558909</c:v>
                </c:pt>
                <c:pt idx="193">
                  <c:v>-2.6178805999999994</c:v>
                </c:pt>
                <c:pt idx="194">
                  <c:v>-2.7181671999999963</c:v>
                </c:pt>
                <c:pt idx="195">
                  <c:v>-2.7725124999999977</c:v>
                </c:pt>
                <c:pt idx="196">
                  <c:v>-2.8198081999999971</c:v>
                </c:pt>
                <c:pt idx="197">
                  <c:v>-2.9079302999999967</c:v>
                </c:pt>
                <c:pt idx="198">
                  <c:v>-3.0190984999999984</c:v>
                </c:pt>
                <c:pt idx="199">
                  <c:v>-2.9820908999999958</c:v>
                </c:pt>
                <c:pt idx="200">
                  <c:v>-3.0052892</c:v>
                </c:pt>
                <c:pt idx="201">
                  <c:v>-2.8429255999999938</c:v>
                </c:pt>
                <c:pt idx="202">
                  <c:v>-2.6524134000000004</c:v>
                </c:pt>
                <c:pt idx="203">
                  <c:v>-2.3373697999999976</c:v>
                </c:pt>
                <c:pt idx="204">
                  <c:v>-2.0084362999999996</c:v>
                </c:pt>
                <c:pt idx="205">
                  <c:v>-1.833538499999996</c:v>
                </c:pt>
                <c:pt idx="206">
                  <c:v>-1.8962158000000002</c:v>
                </c:pt>
                <c:pt idx="207">
                  <c:v>-1.9514616999999959</c:v>
                </c:pt>
                <c:pt idx="208">
                  <c:v>-1.8993696</c:v>
                </c:pt>
                <c:pt idx="209">
                  <c:v>-1.792851799999994</c:v>
                </c:pt>
                <c:pt idx="210">
                  <c:v>-1.5961110999999946</c:v>
                </c:pt>
                <c:pt idx="211">
                  <c:v>-1.3630330999999956</c:v>
                </c:pt>
                <c:pt idx="212">
                  <c:v>-1.1904591999999994</c:v>
                </c:pt>
                <c:pt idx="213">
                  <c:v>-1.2879676999999958</c:v>
                </c:pt>
                <c:pt idx="214">
                  <c:v>-1.5145146999999994</c:v>
                </c:pt>
                <c:pt idx="215">
                  <c:v>-1.827234599999997</c:v>
                </c:pt>
                <c:pt idx="216">
                  <c:v>-2.0834984999999975</c:v>
                </c:pt>
                <c:pt idx="217">
                  <c:v>-2.3359448999999941</c:v>
                </c:pt>
                <c:pt idx="218">
                  <c:v>-2.5122717999999935</c:v>
                </c:pt>
                <c:pt idx="219">
                  <c:v>-2.6018952999999954</c:v>
                </c:pt>
                <c:pt idx="220">
                  <c:v>-2.7991673999999946</c:v>
                </c:pt>
                <c:pt idx="221">
                  <c:v>-3.0343441999999996</c:v>
                </c:pt>
                <c:pt idx="222">
                  <c:v>-3.180571999999998</c:v>
                </c:pt>
                <c:pt idx="223">
                  <c:v>-3.2045192</c:v>
                </c:pt>
                <c:pt idx="224">
                  <c:v>-3.0187286999999969</c:v>
                </c:pt>
                <c:pt idx="225">
                  <c:v>-2.8007479999999987</c:v>
                </c:pt>
                <c:pt idx="226">
                  <c:v>-2.3718220999999957</c:v>
                </c:pt>
                <c:pt idx="227">
                  <c:v>-2.1062556999999984</c:v>
                </c:pt>
                <c:pt idx="228">
                  <c:v>-1.9643844999999942</c:v>
                </c:pt>
                <c:pt idx="229">
                  <c:v>-1.9818737999999954</c:v>
                </c:pt>
                <c:pt idx="230">
                  <c:v>-1.9907297999999969</c:v>
                </c:pt>
                <c:pt idx="231">
                  <c:v>-1.9745119999999972</c:v>
                </c:pt>
                <c:pt idx="232">
                  <c:v>-1.9122911999999985</c:v>
                </c:pt>
                <c:pt idx="233">
                  <c:v>-1.9789450999999971</c:v>
                </c:pt>
                <c:pt idx="234">
                  <c:v>-1.9971885</c:v>
                </c:pt>
                <c:pt idx="235">
                  <c:v>-1.9914861999999971</c:v>
                </c:pt>
                <c:pt idx="236">
                  <c:v>-2.1225391999999985</c:v>
                </c:pt>
                <c:pt idx="237">
                  <c:v>-2.3186870999999982</c:v>
                </c:pt>
                <c:pt idx="238">
                  <c:v>-2.5681295999999989</c:v>
                </c:pt>
                <c:pt idx="239">
                  <c:v>-2.7954965999999999</c:v>
                </c:pt>
                <c:pt idx="240">
                  <c:v>-2.9857891999999993</c:v>
                </c:pt>
                <c:pt idx="241">
                  <c:v>-3.0832137999999958</c:v>
                </c:pt>
                <c:pt idx="242">
                  <c:v>-3.2581943999999936</c:v>
                </c:pt>
                <c:pt idx="243">
                  <c:v>-3.3908300999999952</c:v>
                </c:pt>
                <c:pt idx="244">
                  <c:v>-3.5465148999999982</c:v>
                </c:pt>
                <c:pt idx="245">
                  <c:v>-3.6777281999999971</c:v>
                </c:pt>
                <c:pt idx="246">
                  <c:v>-3.7675068999999937</c:v>
                </c:pt>
                <c:pt idx="247">
                  <c:v>-3.6323909999999984</c:v>
                </c:pt>
                <c:pt idx="248">
                  <c:v>-3.4828599999999952</c:v>
                </c:pt>
                <c:pt idx="249">
                  <c:v>-3.4283656999999934</c:v>
                </c:pt>
                <c:pt idx="250">
                  <c:v>-3.2530853999999962</c:v>
                </c:pt>
                <c:pt idx="251">
                  <c:v>-2.9863107999999983</c:v>
                </c:pt>
                <c:pt idx="252">
                  <c:v>-2.8474435999999983</c:v>
                </c:pt>
                <c:pt idx="253">
                  <c:v>-2.744374999999998</c:v>
                </c:pt>
                <c:pt idx="254">
                  <c:v>-2.7584969999999984</c:v>
                </c:pt>
                <c:pt idx="255">
                  <c:v>-2.7198342999999952</c:v>
                </c:pt>
                <c:pt idx="256">
                  <c:v>-2.7022004999999965</c:v>
                </c:pt>
                <c:pt idx="257">
                  <c:v>-2.7362739000000005</c:v>
                </c:pt>
                <c:pt idx="258">
                  <c:v>-2.6574546999999953</c:v>
                </c:pt>
                <c:pt idx="259">
                  <c:v>-2.5231657999999939</c:v>
                </c:pt>
                <c:pt idx="260">
                  <c:v>-2.4756505000000004</c:v>
                </c:pt>
                <c:pt idx="261">
                  <c:v>-2.6486771999999945</c:v>
                </c:pt>
                <c:pt idx="262">
                  <c:v>-2.8041382999999982</c:v>
                </c:pt>
                <c:pt idx="263">
                  <c:v>-3.0776703999999953</c:v>
                </c:pt>
                <c:pt idx="264">
                  <c:v>-3.190945499999998</c:v>
                </c:pt>
                <c:pt idx="265">
                  <c:v>-3.3662916999999979</c:v>
                </c:pt>
                <c:pt idx="266">
                  <c:v>-3.4843683999999939</c:v>
                </c:pt>
                <c:pt idx="267">
                  <c:v>-3.5853243999999975</c:v>
                </c:pt>
                <c:pt idx="268">
                  <c:v>-3.6925182999999961</c:v>
                </c:pt>
                <c:pt idx="269">
                  <c:v>-3.7913037999999943</c:v>
                </c:pt>
                <c:pt idx="270">
                  <c:v>-3.9456372999999942</c:v>
                </c:pt>
                <c:pt idx="271">
                  <c:v>-3.7869494999999986</c:v>
                </c:pt>
                <c:pt idx="272">
                  <c:v>-3.5824043999999944</c:v>
                </c:pt>
                <c:pt idx="273">
                  <c:v>-3.5011147999999963</c:v>
                </c:pt>
                <c:pt idx="274">
                  <c:v>-3.4424030999999999</c:v>
                </c:pt>
                <c:pt idx="275">
                  <c:v>-3.4117841999999996</c:v>
                </c:pt>
                <c:pt idx="276">
                  <c:v>-3.1968727000000001</c:v>
                </c:pt>
                <c:pt idx="277">
                  <c:v>-3.0444174999999944</c:v>
                </c:pt>
                <c:pt idx="278">
                  <c:v>-3.0732468999999938</c:v>
                </c:pt>
                <c:pt idx="279">
                  <c:v>-2.9685375999999977</c:v>
                </c:pt>
                <c:pt idx="280">
                  <c:v>-2.9081043999999991</c:v>
                </c:pt>
                <c:pt idx="281">
                  <c:v>-2.8500039999999984</c:v>
                </c:pt>
                <c:pt idx="282">
                  <c:v>-2.7899527999999947</c:v>
                </c:pt>
                <c:pt idx="283">
                  <c:v>-2.6382528999999977</c:v>
                </c:pt>
                <c:pt idx="284">
                  <c:v>-2.6392234999999999</c:v>
                </c:pt>
                <c:pt idx="285">
                  <c:v>-2.6016158999999988</c:v>
                </c:pt>
                <c:pt idx="286">
                  <c:v>-2.6677564999999959</c:v>
                </c:pt>
                <c:pt idx="287">
                  <c:v>-2.5977085999999971</c:v>
                </c:pt>
                <c:pt idx="288">
                  <c:v>-2.6993547999999947</c:v>
                </c:pt>
                <c:pt idx="289">
                  <c:v>-2.7428958999999935</c:v>
                </c:pt>
                <c:pt idx="290">
                  <c:v>-2.7932588999999979</c:v>
                </c:pt>
                <c:pt idx="291">
                  <c:v>-2.8676521999999949</c:v>
                </c:pt>
                <c:pt idx="292">
                  <c:v>-2.9593755000000002</c:v>
                </c:pt>
                <c:pt idx="293">
                  <c:v>-3.0495308999999935</c:v>
                </c:pt>
                <c:pt idx="294">
                  <c:v>-3.1560439000000002</c:v>
                </c:pt>
                <c:pt idx="295">
                  <c:v>-3.166556099999994</c:v>
                </c:pt>
                <c:pt idx="296">
                  <c:v>-3.1627216999999987</c:v>
                </c:pt>
                <c:pt idx="297">
                  <c:v>-3.0273109999999974</c:v>
                </c:pt>
                <c:pt idx="298">
                  <c:v>-3.0516352999999938</c:v>
                </c:pt>
                <c:pt idx="299">
                  <c:v>-2.5315081999999975</c:v>
                </c:pt>
                <c:pt idx="300">
                  <c:v>-2.3319967999999989</c:v>
                </c:pt>
                <c:pt idx="301">
                  <c:v>-2.3094016999999951</c:v>
                </c:pt>
                <c:pt idx="302">
                  <c:v>-1.9700340999999995</c:v>
                </c:pt>
                <c:pt idx="303">
                  <c:v>-1.6632420999999979</c:v>
                </c:pt>
                <c:pt idx="304">
                  <c:v>-1.5595063999999965</c:v>
                </c:pt>
                <c:pt idx="305">
                  <c:v>-1.4308422999999948</c:v>
                </c:pt>
                <c:pt idx="306">
                  <c:v>-1.2218605999999994</c:v>
                </c:pt>
                <c:pt idx="307">
                  <c:v>-1.245213899999996</c:v>
                </c:pt>
                <c:pt idx="308">
                  <c:v>-0.97797279999999631</c:v>
                </c:pt>
                <c:pt idx="309">
                  <c:v>-1.275765799999995</c:v>
                </c:pt>
                <c:pt idx="310">
                  <c:v>-1.3947436999999994</c:v>
                </c:pt>
                <c:pt idx="311">
                  <c:v>-1.5089900999999983</c:v>
                </c:pt>
                <c:pt idx="312">
                  <c:v>-1.6982306999999963</c:v>
                </c:pt>
                <c:pt idx="313">
                  <c:v>-1.7916815999999969</c:v>
                </c:pt>
                <c:pt idx="314">
                  <c:v>-1.8880651999999998</c:v>
                </c:pt>
                <c:pt idx="315">
                  <c:v>-1.9875267999999977</c:v>
                </c:pt>
                <c:pt idx="316">
                  <c:v>-2.0516255000000001</c:v>
                </c:pt>
                <c:pt idx="317">
                  <c:v>-2.1709054999999964</c:v>
                </c:pt>
                <c:pt idx="318">
                  <c:v>-2.2479164999999952</c:v>
                </c:pt>
                <c:pt idx="319">
                  <c:v>-2.162276999999996</c:v>
                </c:pt>
                <c:pt idx="320">
                  <c:v>-2.0920198999999968</c:v>
                </c:pt>
                <c:pt idx="321">
                  <c:v>-2.1317225999999962</c:v>
                </c:pt>
                <c:pt idx="322">
                  <c:v>-1.885811099999998</c:v>
                </c:pt>
                <c:pt idx="323">
                  <c:v>-1.3903087999999997</c:v>
                </c:pt>
                <c:pt idx="324">
                  <c:v>-1.2864313999999979</c:v>
                </c:pt>
                <c:pt idx="325">
                  <c:v>-1.1136285999999984</c:v>
                </c:pt>
                <c:pt idx="326">
                  <c:v>-1.0001307999999938</c:v>
                </c:pt>
                <c:pt idx="327">
                  <c:v>-0.82673139999999989</c:v>
                </c:pt>
                <c:pt idx="328">
                  <c:v>-0.68463409999999669</c:v>
                </c:pt>
                <c:pt idx="329">
                  <c:v>-0.50305729999999471</c:v>
                </c:pt>
                <c:pt idx="330">
                  <c:v>-0.30060269999999889</c:v>
                </c:pt>
                <c:pt idx="331">
                  <c:v>-0.14988039999999359</c:v>
                </c:pt>
                <c:pt idx="332">
                  <c:v>-7.616029999999796E-2</c:v>
                </c:pt>
                <c:pt idx="333">
                  <c:v>-0.2873237999999958</c:v>
                </c:pt>
                <c:pt idx="334">
                  <c:v>-0.6202308999999957</c:v>
                </c:pt>
                <c:pt idx="335">
                  <c:v>-0.8361214999999973</c:v>
                </c:pt>
                <c:pt idx="336">
                  <c:v>-1.0171785</c:v>
                </c:pt>
                <c:pt idx="337">
                  <c:v>-1.1751074999999958</c:v>
                </c:pt>
                <c:pt idx="338">
                  <c:v>-1.2083681999999953</c:v>
                </c:pt>
                <c:pt idx="339">
                  <c:v>-1.323666799999998</c:v>
                </c:pt>
                <c:pt idx="340">
                  <c:v>-1.3878419999999991</c:v>
                </c:pt>
                <c:pt idx="341">
                  <c:v>-1.5577921000000003</c:v>
                </c:pt>
                <c:pt idx="342">
                  <c:v>-1.6651330999999985</c:v>
                </c:pt>
                <c:pt idx="343">
                  <c:v>-1.5449514999999963</c:v>
                </c:pt>
                <c:pt idx="344">
                  <c:v>-1.4690650999999946</c:v>
                </c:pt>
                <c:pt idx="345">
                  <c:v>-1.3106013999999959</c:v>
                </c:pt>
                <c:pt idx="346">
                  <c:v>-1.1802138999999983</c:v>
                </c:pt>
                <c:pt idx="347">
                  <c:v>-1.1778881999999982</c:v>
                </c:pt>
                <c:pt idx="348">
                  <c:v>-1.1417848999999975</c:v>
                </c:pt>
                <c:pt idx="349">
                  <c:v>-1.0966675999999964</c:v>
                </c:pt>
                <c:pt idx="350">
                  <c:v>-1.0547807999999961</c:v>
                </c:pt>
                <c:pt idx="351">
                  <c:v>-1.0231814999999997</c:v>
                </c:pt>
                <c:pt idx="352">
                  <c:v>-1.0283605999999992</c:v>
                </c:pt>
                <c:pt idx="353">
                  <c:v>-0.97657009999999644</c:v>
                </c:pt>
                <c:pt idx="354">
                  <c:v>-0.96088119999999577</c:v>
                </c:pt>
                <c:pt idx="355">
                  <c:v>-0.9200408999999965</c:v>
                </c:pt>
                <c:pt idx="356">
                  <c:v>-0.81998069999999501</c:v>
                </c:pt>
                <c:pt idx="357">
                  <c:v>-0.84483029999999815</c:v>
                </c:pt>
                <c:pt idx="358">
                  <c:v>-0.91411609999999399</c:v>
                </c:pt>
                <c:pt idx="359">
                  <c:v>-1.0817417999999961</c:v>
                </c:pt>
                <c:pt idx="360">
                  <c:v>-1.2529599000000005</c:v>
                </c:pt>
                <c:pt idx="361">
                  <c:v>-1.2895092999999989</c:v>
                </c:pt>
                <c:pt idx="362">
                  <c:v>-1.3555682999999945</c:v>
                </c:pt>
                <c:pt idx="363">
                  <c:v>-1.4797244999999961</c:v>
                </c:pt>
                <c:pt idx="364">
                  <c:v>-1.542478899999999</c:v>
                </c:pt>
                <c:pt idx="365">
                  <c:v>-1.5919463999999977</c:v>
                </c:pt>
                <c:pt idx="366">
                  <c:v>-1.6286565999999993</c:v>
                </c:pt>
                <c:pt idx="367">
                  <c:v>-1.6132649999999984</c:v>
                </c:pt>
                <c:pt idx="368">
                  <c:v>-1.5314419999999984</c:v>
                </c:pt>
                <c:pt idx="369">
                  <c:v>-1.3007737999999947</c:v>
                </c:pt>
                <c:pt idx="370">
                  <c:v>-1.171371299999997</c:v>
                </c:pt>
                <c:pt idx="371">
                  <c:v>-0.99653599999999898</c:v>
                </c:pt>
                <c:pt idx="372">
                  <c:v>-0.92515339999999924</c:v>
                </c:pt>
                <c:pt idx="373">
                  <c:v>-0.81450799999999646</c:v>
                </c:pt>
                <c:pt idx="374">
                  <c:v>-0.67099129999999718</c:v>
                </c:pt>
                <c:pt idx="375">
                  <c:v>-0.61213389999999634</c:v>
                </c:pt>
                <c:pt idx="376">
                  <c:v>-0.56499749999999693</c:v>
                </c:pt>
                <c:pt idx="377">
                  <c:v>-0.52025959999999571</c:v>
                </c:pt>
                <c:pt idx="378">
                  <c:v>-0.54533209999999599</c:v>
                </c:pt>
                <c:pt idx="379">
                  <c:v>-0.52754099999999937</c:v>
                </c:pt>
                <c:pt idx="380">
                  <c:v>-0.58646179999999504</c:v>
                </c:pt>
                <c:pt idx="381">
                  <c:v>-0.66859439999999637</c:v>
                </c:pt>
                <c:pt idx="382">
                  <c:v>-0.85639469999999562</c:v>
                </c:pt>
                <c:pt idx="383">
                  <c:v>-0.87553859999999872</c:v>
                </c:pt>
                <c:pt idx="384">
                  <c:v>-1.0770166999999944</c:v>
                </c:pt>
                <c:pt idx="385">
                  <c:v>-1.2134062999999955</c:v>
                </c:pt>
                <c:pt idx="386">
                  <c:v>-1.2864460999999991</c:v>
                </c:pt>
                <c:pt idx="387">
                  <c:v>-1.4750092999999964</c:v>
                </c:pt>
                <c:pt idx="388">
                  <c:v>-1.5133580999999978</c:v>
                </c:pt>
                <c:pt idx="389">
                  <c:v>-1.5896339999999967</c:v>
                </c:pt>
                <c:pt idx="390">
                  <c:v>-1.7672355999999994</c:v>
                </c:pt>
                <c:pt idx="391">
                  <c:v>-1.8363652999999971</c:v>
                </c:pt>
                <c:pt idx="392">
                  <c:v>-1.9097770999999995</c:v>
                </c:pt>
                <c:pt idx="393">
                  <c:v>-1.9292220999999969</c:v>
                </c:pt>
                <c:pt idx="394">
                  <c:v>-1.9973022999999941</c:v>
                </c:pt>
                <c:pt idx="395">
                  <c:v>-1.9440877999999984</c:v>
                </c:pt>
                <c:pt idx="396">
                  <c:v>-1.8555093999999954</c:v>
                </c:pt>
                <c:pt idx="397">
                  <c:v>-1.7950809999999962</c:v>
                </c:pt>
                <c:pt idx="398">
                  <c:v>-1.6569614000000001</c:v>
                </c:pt>
                <c:pt idx="399">
                  <c:v>-1.4980553999999984</c:v>
                </c:pt>
                <c:pt idx="400">
                  <c:v>-1.4331981999999996</c:v>
                </c:pt>
                <c:pt idx="401">
                  <c:v>-1.3581337999999974</c:v>
                </c:pt>
                <c:pt idx="402">
                  <c:v>-1.2638515999999953</c:v>
                </c:pt>
                <c:pt idx="403">
                  <c:v>-1.1592893999999987</c:v>
                </c:pt>
                <c:pt idx="404">
                  <c:v>-1.1552355999999975</c:v>
                </c:pt>
                <c:pt idx="405">
                  <c:v>-1.206276299999999</c:v>
                </c:pt>
                <c:pt idx="406">
                  <c:v>-1.3088149999999956</c:v>
                </c:pt>
                <c:pt idx="407">
                  <c:v>-1.4313933999999975</c:v>
                </c:pt>
                <c:pt idx="408">
                  <c:v>-1.6006712999999948</c:v>
                </c:pt>
                <c:pt idx="409">
                  <c:v>-1.7356314999999967</c:v>
                </c:pt>
                <c:pt idx="410">
                  <c:v>-1.7606232999999989</c:v>
                </c:pt>
                <c:pt idx="411">
                  <c:v>-1.8273656000000003</c:v>
                </c:pt>
                <c:pt idx="412">
                  <c:v>-1.8578381999999962</c:v>
                </c:pt>
                <c:pt idx="413">
                  <c:v>-1.8548353999999989</c:v>
                </c:pt>
                <c:pt idx="414">
                  <c:v>-1.9114387999999991</c:v>
                </c:pt>
                <c:pt idx="415">
                  <c:v>-1.9631604999999936</c:v>
                </c:pt>
                <c:pt idx="416">
                  <c:v>-2.089034599999998</c:v>
                </c:pt>
                <c:pt idx="417">
                  <c:v>-2.0599150999999978</c:v>
                </c:pt>
                <c:pt idx="418">
                  <c:v>-2.0834059999999965</c:v>
                </c:pt>
                <c:pt idx="419">
                  <c:v>-2.0495570000000001</c:v>
                </c:pt>
                <c:pt idx="420">
                  <c:v>-2.028910499999995</c:v>
                </c:pt>
                <c:pt idx="421">
                  <c:v>-2.0423485999999968</c:v>
                </c:pt>
                <c:pt idx="422">
                  <c:v>-1.9418393999999992</c:v>
                </c:pt>
                <c:pt idx="423">
                  <c:v>-1.9452110999999945</c:v>
                </c:pt>
                <c:pt idx="424">
                  <c:v>-1.9456692999999987</c:v>
                </c:pt>
                <c:pt idx="425">
                  <c:v>-1.9124109999999988</c:v>
                </c:pt>
                <c:pt idx="426">
                  <c:v>-1.9232194999999948</c:v>
                </c:pt>
                <c:pt idx="427">
                  <c:v>-1.9271989999999946</c:v>
                </c:pt>
                <c:pt idx="428">
                  <c:v>-1.9428138999999973</c:v>
                </c:pt>
                <c:pt idx="429">
                  <c:v>-1.901297999999997</c:v>
                </c:pt>
                <c:pt idx="430">
                  <c:v>-1.8410306999999975</c:v>
                </c:pt>
                <c:pt idx="431">
                  <c:v>-1.8615218999999996</c:v>
                </c:pt>
                <c:pt idx="432">
                  <c:v>-1.9055086999999986</c:v>
                </c:pt>
                <c:pt idx="433">
                  <c:v>-1.9411600999999976</c:v>
                </c:pt>
                <c:pt idx="434">
                  <c:v>-1.8955264999999955</c:v>
                </c:pt>
                <c:pt idx="435">
                  <c:v>-2.020432999999997</c:v>
                </c:pt>
                <c:pt idx="436">
                  <c:v>-2.0780107999999942</c:v>
                </c:pt>
                <c:pt idx="437">
                  <c:v>-2.123572799999998</c:v>
                </c:pt>
                <c:pt idx="438">
                  <c:v>-2.1298743999999985</c:v>
                </c:pt>
                <c:pt idx="439">
                  <c:v>-2.1635080999999943</c:v>
                </c:pt>
                <c:pt idx="440">
                  <c:v>-2.1810666999999953</c:v>
                </c:pt>
                <c:pt idx="441">
                  <c:v>-2.2704656999999955</c:v>
                </c:pt>
                <c:pt idx="442">
                  <c:v>-2.2678439999999966</c:v>
                </c:pt>
                <c:pt idx="443">
                  <c:v>-2.2956901999999957</c:v>
                </c:pt>
                <c:pt idx="444">
                  <c:v>-2.2716754999999935</c:v>
                </c:pt>
                <c:pt idx="445">
                  <c:v>-2.1770229999999984</c:v>
                </c:pt>
                <c:pt idx="446">
                  <c:v>-2.0678075999999947</c:v>
                </c:pt>
                <c:pt idx="447">
                  <c:v>-2.0241176999999979</c:v>
                </c:pt>
                <c:pt idx="448">
                  <c:v>-1.9205241999999956</c:v>
                </c:pt>
                <c:pt idx="449">
                  <c:v>-1.8411058999999952</c:v>
                </c:pt>
                <c:pt idx="450">
                  <c:v>-1.7983222999999953</c:v>
                </c:pt>
                <c:pt idx="451">
                  <c:v>-1.8158865999999989</c:v>
                </c:pt>
                <c:pt idx="452">
                  <c:v>-1.7399976999999964</c:v>
                </c:pt>
                <c:pt idx="453">
                  <c:v>-1.7107213999999971</c:v>
                </c:pt>
                <c:pt idx="454">
                  <c:v>-1.7265567999999973</c:v>
                </c:pt>
                <c:pt idx="455">
                  <c:v>-1.7598172999999946</c:v>
                </c:pt>
                <c:pt idx="456">
                  <c:v>-1.6916611999999986</c:v>
                </c:pt>
                <c:pt idx="457">
                  <c:v>-1.8157387999999983</c:v>
                </c:pt>
                <c:pt idx="458">
                  <c:v>-1.8527448999999976</c:v>
                </c:pt>
                <c:pt idx="459">
                  <c:v>-1.9574643999999992</c:v>
                </c:pt>
                <c:pt idx="460">
                  <c:v>-2.064202899999998</c:v>
                </c:pt>
                <c:pt idx="461">
                  <c:v>-2.0072978999999975</c:v>
                </c:pt>
                <c:pt idx="462">
                  <c:v>-2.0038494</c:v>
                </c:pt>
                <c:pt idx="463">
                  <c:v>-1.897033399999998</c:v>
                </c:pt>
                <c:pt idx="464">
                  <c:v>-1.9091861999999935</c:v>
                </c:pt>
                <c:pt idx="465">
                  <c:v>-2.2799338999999961</c:v>
                </c:pt>
                <c:pt idx="466">
                  <c:v>-2.2640935999999954</c:v>
                </c:pt>
                <c:pt idx="467">
                  <c:v>-1.9537839999999989</c:v>
                </c:pt>
                <c:pt idx="468">
                  <c:v>-1.8249041999999989</c:v>
                </c:pt>
                <c:pt idx="469">
                  <c:v>-1.7036688999999967</c:v>
                </c:pt>
                <c:pt idx="470">
                  <c:v>-1.4902599999999993</c:v>
                </c:pt>
                <c:pt idx="471">
                  <c:v>-1.3386353</c:v>
                </c:pt>
                <c:pt idx="472">
                  <c:v>-1.2524627999999964</c:v>
                </c:pt>
                <c:pt idx="473">
                  <c:v>-1.1979608999999982</c:v>
                </c:pt>
                <c:pt idx="474">
                  <c:v>-1.1812981999999934</c:v>
                </c:pt>
                <c:pt idx="475">
                  <c:v>-1.2106475000000003</c:v>
                </c:pt>
                <c:pt idx="476">
                  <c:v>-1.1488692</c:v>
                </c:pt>
                <c:pt idx="477">
                  <c:v>-1.1740992999999946</c:v>
                </c:pt>
                <c:pt idx="478">
                  <c:v>-1.2353456999999963</c:v>
                </c:pt>
                <c:pt idx="479">
                  <c:v>-1.3133339999999976</c:v>
                </c:pt>
                <c:pt idx="480">
                  <c:v>-1.387124</c:v>
                </c:pt>
                <c:pt idx="481">
                  <c:v>-1.3919228999999973</c:v>
                </c:pt>
                <c:pt idx="482">
                  <c:v>-1.3896068999999969</c:v>
                </c:pt>
                <c:pt idx="483">
                  <c:v>-1.4264656000000002</c:v>
                </c:pt>
                <c:pt idx="484">
                  <c:v>-1.4808868999999945</c:v>
                </c:pt>
                <c:pt idx="485">
                  <c:v>-1.566224499999997</c:v>
                </c:pt>
                <c:pt idx="486">
                  <c:v>-1.5432586999999955</c:v>
                </c:pt>
                <c:pt idx="487">
                  <c:v>-1.5846189999999964</c:v>
                </c:pt>
                <c:pt idx="488">
                  <c:v>-1.5211129999999997</c:v>
                </c:pt>
                <c:pt idx="489">
                  <c:v>-1.4216587999999959</c:v>
                </c:pt>
                <c:pt idx="490">
                  <c:v>-1.4492844999999974</c:v>
                </c:pt>
                <c:pt idx="491">
                  <c:v>-1.3749730999999983</c:v>
                </c:pt>
                <c:pt idx="492">
                  <c:v>-1.6377716999999947</c:v>
                </c:pt>
                <c:pt idx="493">
                  <c:v>-1.3326357999999985</c:v>
                </c:pt>
                <c:pt idx="494">
                  <c:v>-0.96827259999999882</c:v>
                </c:pt>
                <c:pt idx="495">
                  <c:v>-0.83638239999999797</c:v>
                </c:pt>
                <c:pt idx="496">
                  <c:v>-0.78713510000000042</c:v>
                </c:pt>
                <c:pt idx="497">
                  <c:v>-0.4981438999999952</c:v>
                </c:pt>
                <c:pt idx="498">
                  <c:v>-0.34853820000000013</c:v>
                </c:pt>
                <c:pt idx="499">
                  <c:v>-0.23586979999999613</c:v>
                </c:pt>
                <c:pt idx="500">
                  <c:v>7.3468900000001724E-2</c:v>
                </c:pt>
                <c:pt idx="501">
                  <c:v>-0.25020269999999556</c:v>
                </c:pt>
                <c:pt idx="502">
                  <c:v>-0.68182869999999696</c:v>
                </c:pt>
                <c:pt idx="503">
                  <c:v>-0.75704979999999722</c:v>
                </c:pt>
                <c:pt idx="504">
                  <c:v>-0.79232049999999532</c:v>
                </c:pt>
                <c:pt idx="505">
                  <c:v>-0.93704639999999984</c:v>
                </c:pt>
                <c:pt idx="506">
                  <c:v>-1.0080541999999966</c:v>
                </c:pt>
                <c:pt idx="507">
                  <c:v>-1.0747874999999993</c:v>
                </c:pt>
                <c:pt idx="508">
                  <c:v>-1.1014403999999942</c:v>
                </c:pt>
                <c:pt idx="509">
                  <c:v>-1.1184116999999958</c:v>
                </c:pt>
                <c:pt idx="510">
                  <c:v>-1.1428756999999976</c:v>
                </c:pt>
                <c:pt idx="511">
                  <c:v>-1.0299757999999954</c:v>
                </c:pt>
                <c:pt idx="512">
                  <c:v>-0.82468049999999948</c:v>
                </c:pt>
                <c:pt idx="513">
                  <c:v>-0.72034209999999632</c:v>
                </c:pt>
                <c:pt idx="514">
                  <c:v>-0.57928839999999582</c:v>
                </c:pt>
                <c:pt idx="515">
                  <c:v>-0.48921479999999917</c:v>
                </c:pt>
                <c:pt idx="516">
                  <c:v>-0.43787459999999356</c:v>
                </c:pt>
                <c:pt idx="517">
                  <c:v>-0.10075539999999705</c:v>
                </c:pt>
                <c:pt idx="518">
                  <c:v>0.13366810000000129</c:v>
                </c:pt>
                <c:pt idx="519">
                  <c:v>0.18066040000000072</c:v>
                </c:pt>
                <c:pt idx="520">
                  <c:v>-9.5504199999993489E-2</c:v>
                </c:pt>
                <c:pt idx="521">
                  <c:v>-0.38945199999999858</c:v>
                </c:pt>
                <c:pt idx="522">
                  <c:v>-0.59115379999999362</c:v>
                </c:pt>
                <c:pt idx="523">
                  <c:v>-0.74240659999999536</c:v>
                </c:pt>
                <c:pt idx="524">
                  <c:v>-0.9543879000000004</c:v>
                </c:pt>
                <c:pt idx="525">
                  <c:v>-1.0918333999999987</c:v>
                </c:pt>
                <c:pt idx="526">
                  <c:v>-1.2370142999999985</c:v>
                </c:pt>
                <c:pt idx="527">
                  <c:v>-1.3646241000000003</c:v>
                </c:pt>
                <c:pt idx="528">
                  <c:v>-1.4907270999999938</c:v>
                </c:pt>
                <c:pt idx="529">
                  <c:v>-1.6128602999999941</c:v>
                </c:pt>
                <c:pt idx="530">
                  <c:v>-1.7701196999999951</c:v>
                </c:pt>
                <c:pt idx="531">
                  <c:v>-1.7989392999999936</c:v>
                </c:pt>
                <c:pt idx="532">
                  <c:v>-1.891274199999998</c:v>
                </c:pt>
                <c:pt idx="533">
                  <c:v>-1.9482451999999952</c:v>
                </c:pt>
                <c:pt idx="534">
                  <c:v>-1.9670176999999995</c:v>
                </c:pt>
                <c:pt idx="535">
                  <c:v>-1.9558987999999999</c:v>
                </c:pt>
                <c:pt idx="536">
                  <c:v>-1.6901003999999986</c:v>
                </c:pt>
                <c:pt idx="537">
                  <c:v>-1.3823304999999948</c:v>
                </c:pt>
                <c:pt idx="538">
                  <c:v>-1.0359160999999943</c:v>
                </c:pt>
                <c:pt idx="539">
                  <c:v>-0.78347519999999804</c:v>
                </c:pt>
                <c:pt idx="540">
                  <c:v>-0.64933149999999529</c:v>
                </c:pt>
                <c:pt idx="541">
                  <c:v>-0.49868019999999547</c:v>
                </c:pt>
                <c:pt idx="542">
                  <c:v>-0.40965669999999932</c:v>
                </c:pt>
                <c:pt idx="543">
                  <c:v>-0.36184399999999783</c:v>
                </c:pt>
                <c:pt idx="544">
                  <c:v>-0.36146819999999735</c:v>
                </c:pt>
                <c:pt idx="545">
                  <c:v>-0.24976699999999852</c:v>
                </c:pt>
                <c:pt idx="546">
                  <c:v>-0.11585359999999412</c:v>
                </c:pt>
                <c:pt idx="547">
                  <c:v>9.2001200000005667E-2</c:v>
                </c:pt>
                <c:pt idx="548">
                  <c:v>0.23649390000000636</c:v>
                </c:pt>
                <c:pt idx="549">
                  <c:v>0.22913920000000587</c:v>
                </c:pt>
                <c:pt idx="550">
                  <c:v>4.4265800000005129E-2</c:v>
                </c:pt>
                <c:pt idx="551">
                  <c:v>-0.19249759999999583</c:v>
                </c:pt>
                <c:pt idx="552">
                  <c:v>-0.53276089999999954</c:v>
                </c:pt>
                <c:pt idx="553">
                  <c:v>-0.69700209999999885</c:v>
                </c:pt>
                <c:pt idx="554">
                  <c:v>-0.83392209999999523</c:v>
                </c:pt>
                <c:pt idx="555">
                  <c:v>-1.0261589999999998</c:v>
                </c:pt>
                <c:pt idx="556">
                  <c:v>-1.2670377999999971</c:v>
                </c:pt>
                <c:pt idx="557">
                  <c:v>-1.3905940999999942</c:v>
                </c:pt>
                <c:pt idx="558">
                  <c:v>-1.4785725999999997</c:v>
                </c:pt>
                <c:pt idx="559">
                  <c:v>-1.3064520000000002</c:v>
                </c:pt>
                <c:pt idx="560">
                  <c:v>-1.089813999999997</c:v>
                </c:pt>
                <c:pt idx="561">
                  <c:v>-0.89795269999999761</c:v>
                </c:pt>
                <c:pt idx="562">
                  <c:v>-0.61037689999999856</c:v>
                </c:pt>
                <c:pt idx="563">
                  <c:v>-0.35065929999999668</c:v>
                </c:pt>
                <c:pt idx="564">
                  <c:v>-0.20946719999999885</c:v>
                </c:pt>
                <c:pt idx="565">
                  <c:v>-0.12065939999999387</c:v>
                </c:pt>
                <c:pt idx="566">
                  <c:v>-4.0718899999994562E-2</c:v>
                </c:pt>
                <c:pt idx="567">
                  <c:v>1.9851800000004971E-2</c:v>
                </c:pt>
                <c:pt idx="568">
                  <c:v>1.9482600000003458E-2</c:v>
                </c:pt>
                <c:pt idx="569">
                  <c:v>7.7350200000005032E-2</c:v>
                </c:pt>
                <c:pt idx="570">
                  <c:v>0.16533490000000484</c:v>
                </c:pt>
                <c:pt idx="571">
                  <c:v>0.19505210000000517</c:v>
                </c:pt>
                <c:pt idx="572">
                  <c:v>0.28956230000000005</c:v>
                </c:pt>
                <c:pt idx="573">
                  <c:v>0.35284250000000128</c:v>
                </c:pt>
                <c:pt idx="574">
                  <c:v>0.19280000000000541</c:v>
                </c:pt>
                <c:pt idx="575">
                  <c:v>-0.10159789999999447</c:v>
                </c:pt>
                <c:pt idx="576">
                  <c:v>-0.35456019999999455</c:v>
                </c:pt>
                <c:pt idx="577">
                  <c:v>-0.5696213999999955</c:v>
                </c:pt>
                <c:pt idx="578">
                  <c:v>-0.66586119999999482</c:v>
                </c:pt>
                <c:pt idx="579">
                  <c:v>-0.94562449999999387</c:v>
                </c:pt>
                <c:pt idx="580">
                  <c:v>-1.0920770999999974</c:v>
                </c:pt>
                <c:pt idx="581">
                  <c:v>-1.2242691999999948</c:v>
                </c:pt>
                <c:pt idx="582">
                  <c:v>-1.299929199999994</c:v>
                </c:pt>
                <c:pt idx="583">
                  <c:v>-1.1229231999999953</c:v>
                </c:pt>
                <c:pt idx="584">
                  <c:v>-0.91814909999999372</c:v>
                </c:pt>
                <c:pt idx="585">
                  <c:v>-0.64979319999999774</c:v>
                </c:pt>
                <c:pt idx="586">
                  <c:v>-0.46949499999999489</c:v>
                </c:pt>
                <c:pt idx="587">
                  <c:v>-0.31695669999999865</c:v>
                </c:pt>
                <c:pt idx="588">
                  <c:v>-0.25609039999999794</c:v>
                </c:pt>
                <c:pt idx="589">
                  <c:v>-0.12179149999999339</c:v>
                </c:pt>
                <c:pt idx="590">
                  <c:v>1.66209000000066E-2</c:v>
                </c:pt>
                <c:pt idx="591">
                  <c:v>8.0803500000001804E-2</c:v>
                </c:pt>
                <c:pt idx="592">
                  <c:v>0.12629550000000478</c:v>
                </c:pt>
                <c:pt idx="593">
                  <c:v>0.13664940000000314</c:v>
                </c:pt>
                <c:pt idx="594">
                  <c:v>0.2384335000000064</c:v>
                </c:pt>
                <c:pt idx="595">
                  <c:v>0.25322560000000038</c:v>
                </c:pt>
                <c:pt idx="596">
                  <c:v>0.32903690000000552</c:v>
                </c:pt>
                <c:pt idx="597">
                  <c:v>0.2665803000000011</c:v>
                </c:pt>
                <c:pt idx="598">
                  <c:v>0.13484250000000486</c:v>
                </c:pt>
                <c:pt idx="599">
                  <c:v>0.17170700000000494</c:v>
                </c:pt>
                <c:pt idx="600">
                  <c:v>0.19271930000000026</c:v>
                </c:pt>
                <c:pt idx="601">
                  <c:v>0.13252410000000481</c:v>
                </c:pt>
                <c:pt idx="602">
                  <c:v>6.4578900000000772E-2</c:v>
                </c:pt>
                <c:pt idx="603">
                  <c:v>9.1858000000044626E-3</c:v>
                </c:pt>
                <c:pt idx="604">
                  <c:v>-2.0312399999994568E-2</c:v>
                </c:pt>
                <c:pt idx="605">
                  <c:v>-7.1432299999997895E-2</c:v>
                </c:pt>
                <c:pt idx="606">
                  <c:v>-5.8368399999999099E-2</c:v>
                </c:pt>
                <c:pt idx="607">
                  <c:v>3.4790300000004493E-2</c:v>
                </c:pt>
                <c:pt idx="608">
                  <c:v>0.17102110000000437</c:v>
                </c:pt>
                <c:pt idx="609">
                  <c:v>0.20293180000000177</c:v>
                </c:pt>
                <c:pt idx="610">
                  <c:v>-2.3694399999996563E-2</c:v>
                </c:pt>
                <c:pt idx="611">
                  <c:v>4.5590100000005407E-2</c:v>
                </c:pt>
                <c:pt idx="612">
                  <c:v>-1.0100599999994131E-2</c:v>
                </c:pt>
                <c:pt idx="613">
                  <c:v>-5.3344199999997954E-2</c:v>
                </c:pt>
                <c:pt idx="614">
                  <c:v>0.27168870000000567</c:v>
                </c:pt>
                <c:pt idx="615">
                  <c:v>0.56759070000000378</c:v>
                </c:pt>
                <c:pt idx="616">
                  <c:v>0.880831900000004</c:v>
                </c:pt>
                <c:pt idx="617">
                  <c:v>1.0076856000000021</c:v>
                </c:pt>
                <c:pt idx="618">
                  <c:v>1.3045691000000019</c:v>
                </c:pt>
                <c:pt idx="619">
                  <c:v>1.3477311000000043</c:v>
                </c:pt>
                <c:pt idx="620">
                  <c:v>0.95469450000000222</c:v>
                </c:pt>
                <c:pt idx="621">
                  <c:v>0.56983600000000223</c:v>
                </c:pt>
                <c:pt idx="622">
                  <c:v>0.42353500000000111</c:v>
                </c:pt>
                <c:pt idx="623">
                  <c:v>0.25757540000000034</c:v>
                </c:pt>
                <c:pt idx="624">
                  <c:v>0.14579120000000501</c:v>
                </c:pt>
                <c:pt idx="625">
                  <c:v>-0.27433879999999533</c:v>
                </c:pt>
                <c:pt idx="626">
                  <c:v>-0.97640959999999666</c:v>
                </c:pt>
                <c:pt idx="627">
                  <c:v>-0.95929220000000015</c:v>
                </c:pt>
                <c:pt idx="628">
                  <c:v>-0.69597439999999722</c:v>
                </c:pt>
                <c:pt idx="629">
                  <c:v>-0.56640849999999432</c:v>
                </c:pt>
                <c:pt idx="630">
                  <c:v>-0.60942679999999427</c:v>
                </c:pt>
                <c:pt idx="631">
                  <c:v>-0.52520080000000036</c:v>
                </c:pt>
                <c:pt idx="632">
                  <c:v>-0.32786389999999699</c:v>
                </c:pt>
                <c:pt idx="633">
                  <c:v>-0.45479609999999582</c:v>
                </c:pt>
                <c:pt idx="634">
                  <c:v>-0.30121539999999669</c:v>
                </c:pt>
                <c:pt idx="635">
                  <c:v>0.3532792000000029</c:v>
                </c:pt>
                <c:pt idx="636">
                  <c:v>0.509262200000002</c:v>
                </c:pt>
                <c:pt idx="637">
                  <c:v>-0.9349047999999982</c:v>
                </c:pt>
                <c:pt idx="638">
                  <c:v>-4.6892599999999618E-2</c:v>
                </c:pt>
                <c:pt idx="639">
                  <c:v>0.48628970000000038</c:v>
                </c:pt>
                <c:pt idx="640">
                  <c:v>0.39568750000000108</c:v>
                </c:pt>
                <c:pt idx="641">
                  <c:v>0.17409500000000122</c:v>
                </c:pt>
                <c:pt idx="642">
                  <c:v>5.083929999999981E-2</c:v>
                </c:pt>
                <c:pt idx="643">
                  <c:v>-1.3562899999996603E-2</c:v>
                </c:pt>
                <c:pt idx="644">
                  <c:v>5.3763600000003464E-2</c:v>
                </c:pt>
                <c:pt idx="645">
                  <c:v>-2.2127399999995134E-2</c:v>
                </c:pt>
                <c:pt idx="646">
                  <c:v>-4.4494099999994319E-2</c:v>
                </c:pt>
                <c:pt idx="647">
                  <c:v>0.23647740000000539</c:v>
                </c:pt>
                <c:pt idx="648">
                  <c:v>0.41797640000000058</c:v>
                </c:pt>
                <c:pt idx="649">
                  <c:v>0.57793680000000336</c:v>
                </c:pt>
                <c:pt idx="650">
                  <c:v>0.41707300000000203</c:v>
                </c:pt>
                <c:pt idx="651">
                  <c:v>0.44709600000000194</c:v>
                </c:pt>
                <c:pt idx="652">
                  <c:v>0.58461790000000491</c:v>
                </c:pt>
                <c:pt idx="653">
                  <c:v>0.83908240000000234</c:v>
                </c:pt>
                <c:pt idx="654">
                  <c:v>0.81334230000000218</c:v>
                </c:pt>
                <c:pt idx="655">
                  <c:v>1.3857802000000063</c:v>
                </c:pt>
                <c:pt idx="656">
                  <c:v>1.2360242000000028</c:v>
                </c:pt>
                <c:pt idx="657">
                  <c:v>1.0915233000000057</c:v>
                </c:pt>
                <c:pt idx="658">
                  <c:v>1.0085819000000029</c:v>
                </c:pt>
                <c:pt idx="659">
                  <c:v>0.64737640000000596</c:v>
                </c:pt>
                <c:pt idx="660">
                  <c:v>-0.14073729999999784</c:v>
                </c:pt>
                <c:pt idx="661">
                  <c:v>0.12559770000000015</c:v>
                </c:pt>
                <c:pt idx="662">
                  <c:v>0.37435810000000203</c:v>
                </c:pt>
                <c:pt idx="663">
                  <c:v>0.39297930000000036</c:v>
                </c:pt>
                <c:pt idx="664">
                  <c:v>0.52636250000000473</c:v>
                </c:pt>
                <c:pt idx="665">
                  <c:v>0.53357450000000028</c:v>
                </c:pt>
                <c:pt idx="666">
                  <c:v>0.38223830000000447</c:v>
                </c:pt>
                <c:pt idx="667">
                  <c:v>0.12911840000000296</c:v>
                </c:pt>
                <c:pt idx="668">
                  <c:v>1.9525600000001475E-2</c:v>
                </c:pt>
                <c:pt idx="669">
                  <c:v>-4.4228999999944563E-3</c:v>
                </c:pt>
                <c:pt idx="670">
                  <c:v>4.2575200000001701E-2</c:v>
                </c:pt>
                <c:pt idx="671">
                  <c:v>0.16298210000000068</c:v>
                </c:pt>
                <c:pt idx="672">
                  <c:v>0.27993140000000238</c:v>
                </c:pt>
                <c:pt idx="673">
                  <c:v>-0.16835679999999797</c:v>
                </c:pt>
                <c:pt idx="674">
                  <c:v>0.32886550000000625</c:v>
                </c:pt>
                <c:pt idx="675">
                  <c:v>0.66824220000000167</c:v>
                </c:pt>
                <c:pt idx="676">
                  <c:v>0.83255210000000091</c:v>
                </c:pt>
                <c:pt idx="677">
                  <c:v>0.95212719999999962</c:v>
                </c:pt>
                <c:pt idx="678">
                  <c:v>1.2693531000000036</c:v>
                </c:pt>
                <c:pt idx="679">
                  <c:v>1.6926304000000059</c:v>
                </c:pt>
                <c:pt idx="680">
                  <c:v>2.0337367999999998</c:v>
                </c:pt>
                <c:pt idx="681">
                  <c:v>2.4498131000000001</c:v>
                </c:pt>
                <c:pt idx="682">
                  <c:v>2.7622321000000056</c:v>
                </c:pt>
                <c:pt idx="683">
                  <c:v>2.6578934000000061</c:v>
                </c:pt>
                <c:pt idx="684">
                  <c:v>2.2183911000000052</c:v>
                </c:pt>
                <c:pt idx="685">
                  <c:v>1.7329454999999996</c:v>
                </c:pt>
                <c:pt idx="686">
                  <c:v>1.3224922000000063</c:v>
                </c:pt>
                <c:pt idx="687">
                  <c:v>1.2194241000000048</c:v>
                </c:pt>
                <c:pt idx="688">
                  <c:v>1.0402549000000008</c:v>
                </c:pt>
                <c:pt idx="689">
                  <c:v>0.95309160000000048</c:v>
                </c:pt>
                <c:pt idx="690">
                  <c:v>0.8097933000000026</c:v>
                </c:pt>
                <c:pt idx="691">
                  <c:v>0.53357420000000388</c:v>
                </c:pt>
                <c:pt idx="692">
                  <c:v>0.32466180000000122</c:v>
                </c:pt>
                <c:pt idx="693">
                  <c:v>0.25319750000000596</c:v>
                </c:pt>
                <c:pt idx="694">
                  <c:v>0.20711030000000363</c:v>
                </c:pt>
                <c:pt idx="695">
                  <c:v>0.15179290000000378</c:v>
                </c:pt>
                <c:pt idx="696">
                  <c:v>6.4560900000003585E-2</c:v>
                </c:pt>
                <c:pt idx="697">
                  <c:v>0.1242349000000047</c:v>
                </c:pt>
                <c:pt idx="698">
                  <c:v>0.7823954999999998</c:v>
                </c:pt>
                <c:pt idx="699">
                  <c:v>1.1107322000000011</c:v>
                </c:pt>
                <c:pt idx="700">
                  <c:v>1.2692706000000058</c:v>
                </c:pt>
                <c:pt idx="701">
                  <c:v>1.4040062000000049</c:v>
                </c:pt>
                <c:pt idx="702">
                  <c:v>1.6516406000000003</c:v>
                </c:pt>
                <c:pt idx="703">
                  <c:v>1.9323854000000011</c:v>
                </c:pt>
                <c:pt idx="704">
                  <c:v>2.0862730000000056</c:v>
                </c:pt>
                <c:pt idx="705">
                  <c:v>2.3223496000000026</c:v>
                </c:pt>
                <c:pt idx="706">
                  <c:v>2.4591871000000012</c:v>
                </c:pt>
                <c:pt idx="707">
                  <c:v>2.6804006000000058</c:v>
                </c:pt>
                <c:pt idx="708">
                  <c:v>2.7978030000000018</c:v>
                </c:pt>
                <c:pt idx="709">
                  <c:v>2.8778950000000023</c:v>
                </c:pt>
                <c:pt idx="710">
                  <c:v>2.8803003000000018</c:v>
                </c:pt>
                <c:pt idx="711">
                  <c:v>2.7679172000000065</c:v>
                </c:pt>
                <c:pt idx="712">
                  <c:v>2.7105047000000013</c:v>
                </c:pt>
                <c:pt idx="713">
                  <c:v>2.6761179000000013</c:v>
                </c:pt>
                <c:pt idx="714">
                  <c:v>2.7011169000000024</c:v>
                </c:pt>
                <c:pt idx="715">
                  <c:v>2.6119348000000002</c:v>
                </c:pt>
                <c:pt idx="716">
                  <c:v>2.3745043000000052</c:v>
                </c:pt>
                <c:pt idx="717">
                  <c:v>2.0869444000000001</c:v>
                </c:pt>
                <c:pt idx="718">
                  <c:v>1.4896440000000055</c:v>
                </c:pt>
                <c:pt idx="719">
                  <c:v>1.2650555000000026</c:v>
                </c:pt>
                <c:pt idx="720">
                  <c:v>1.1627459000000044</c:v>
                </c:pt>
                <c:pt idx="721">
                  <c:v>1.2688127000000051</c:v>
                </c:pt>
                <c:pt idx="722">
                  <c:v>1.4529414000000003</c:v>
                </c:pt>
                <c:pt idx="723">
                  <c:v>1.6330166000000048</c:v>
                </c:pt>
                <c:pt idx="724">
                  <c:v>1.6031474000000046</c:v>
                </c:pt>
                <c:pt idx="725">
                  <c:v>1.4116524000000013</c:v>
                </c:pt>
                <c:pt idx="726">
                  <c:v>1.1601189000000005</c:v>
                </c:pt>
                <c:pt idx="727">
                  <c:v>0.56846190000000263</c:v>
                </c:pt>
                <c:pt idx="728">
                  <c:v>5.6293000000003701E-2</c:v>
                </c:pt>
                <c:pt idx="729">
                  <c:v>-0.61718079999999986</c:v>
                </c:pt>
                <c:pt idx="730">
                  <c:v>-1.1428528999999941</c:v>
                </c:pt>
                <c:pt idx="731">
                  <c:v>-1.2649843999999959</c:v>
                </c:pt>
                <c:pt idx="732">
                  <c:v>-1.211683199999996</c:v>
                </c:pt>
                <c:pt idx="733">
                  <c:v>-1.848155399999996</c:v>
                </c:pt>
                <c:pt idx="734">
                  <c:v>-1.6997552999999996</c:v>
                </c:pt>
                <c:pt idx="735">
                  <c:v>-1.5150271999999987</c:v>
                </c:pt>
                <c:pt idx="736">
                  <c:v>-1.771141699999994</c:v>
                </c:pt>
                <c:pt idx="737">
                  <c:v>-2.1770831999999984</c:v>
                </c:pt>
                <c:pt idx="738">
                  <c:v>-2.514281099999998</c:v>
                </c:pt>
                <c:pt idx="739">
                  <c:v>-2.913246099999995</c:v>
                </c:pt>
                <c:pt idx="740">
                  <c:v>-3.0661514999999966</c:v>
                </c:pt>
                <c:pt idx="741">
                  <c:v>-2.9158712999999992</c:v>
                </c:pt>
                <c:pt idx="742">
                  <c:v>-2.6215389999999985</c:v>
                </c:pt>
                <c:pt idx="743">
                  <c:v>-2.6243987000000004</c:v>
                </c:pt>
                <c:pt idx="744">
                  <c:v>-3.1436878999999962</c:v>
                </c:pt>
                <c:pt idx="745">
                  <c:v>-3.0907729999999987</c:v>
                </c:pt>
                <c:pt idx="746">
                  <c:v>-3.2300094000000001</c:v>
                </c:pt>
                <c:pt idx="747">
                  <c:v>-3.0299785999999997</c:v>
                </c:pt>
                <c:pt idx="748">
                  <c:v>-2.4747990999999985</c:v>
                </c:pt>
                <c:pt idx="749">
                  <c:v>-2.5301103999999981</c:v>
                </c:pt>
                <c:pt idx="750">
                  <c:v>-2.3546911999999978</c:v>
                </c:pt>
                <c:pt idx="751">
                  <c:v>-2.2591376999999966</c:v>
                </c:pt>
                <c:pt idx="752">
                  <c:v>-2.2184506999999982</c:v>
                </c:pt>
                <c:pt idx="753">
                  <c:v>-2.2076366999999948</c:v>
                </c:pt>
                <c:pt idx="754">
                  <c:v>-2.3329960999999955</c:v>
                </c:pt>
                <c:pt idx="755">
                  <c:v>-2.4816280999999947</c:v>
                </c:pt>
                <c:pt idx="756">
                  <c:v>-2.2187561999999943</c:v>
                </c:pt>
                <c:pt idx="757">
                  <c:v>-2.2432964999999996</c:v>
                </c:pt>
                <c:pt idx="758">
                  <c:v>-2.4552750000000003</c:v>
                </c:pt>
                <c:pt idx="759">
                  <c:v>-2.8099629999999962</c:v>
                </c:pt>
                <c:pt idx="760">
                  <c:v>-3.1247723999999977</c:v>
                </c:pt>
                <c:pt idx="761">
                  <c:v>-3.4967990999999969</c:v>
                </c:pt>
                <c:pt idx="762">
                  <c:v>-3.6313080999999983</c:v>
                </c:pt>
                <c:pt idx="763">
                  <c:v>-3.811089299999999</c:v>
                </c:pt>
                <c:pt idx="764">
                  <c:v>-4.074336499999994</c:v>
                </c:pt>
                <c:pt idx="765">
                  <c:v>-4.4896671999999995</c:v>
                </c:pt>
                <c:pt idx="766">
                  <c:v>-4.5672069999999962</c:v>
                </c:pt>
                <c:pt idx="767">
                  <c:v>-4.1231988999999984</c:v>
                </c:pt>
                <c:pt idx="768">
                  <c:v>-3.8360843999999972</c:v>
                </c:pt>
                <c:pt idx="769">
                  <c:v>-3.7313643999999968</c:v>
                </c:pt>
                <c:pt idx="770">
                  <c:v>-3.6388190999999992</c:v>
                </c:pt>
                <c:pt idx="771">
                  <c:v>-3.5132384999999999</c:v>
                </c:pt>
                <c:pt idx="772">
                  <c:v>-3.4026590999999939</c:v>
                </c:pt>
                <c:pt idx="773">
                  <c:v>-3.2111789000000002</c:v>
                </c:pt>
                <c:pt idx="774">
                  <c:v>-3.0350029999999961</c:v>
                </c:pt>
                <c:pt idx="775">
                  <c:v>-2.7648448999999999</c:v>
                </c:pt>
                <c:pt idx="776">
                  <c:v>-2.4793735999999953</c:v>
                </c:pt>
                <c:pt idx="777">
                  <c:v>-2.107882399999994</c:v>
                </c:pt>
                <c:pt idx="778">
                  <c:v>-1.8492865999999992</c:v>
                </c:pt>
                <c:pt idx="779">
                  <c:v>-1.6805465999999996</c:v>
                </c:pt>
                <c:pt idx="780">
                  <c:v>-1.6000035999999938</c:v>
                </c:pt>
                <c:pt idx="781">
                  <c:v>-1.647746699999999</c:v>
                </c:pt>
                <c:pt idx="782">
                  <c:v>-1.8969602999999964</c:v>
                </c:pt>
                <c:pt idx="783">
                  <c:v>-2.0417620999999997</c:v>
                </c:pt>
                <c:pt idx="784">
                  <c:v>-2.0171382999999992</c:v>
                </c:pt>
                <c:pt idx="785">
                  <c:v>-1.9370430999999968</c:v>
                </c:pt>
                <c:pt idx="786">
                  <c:v>-1.6801731999999987</c:v>
                </c:pt>
                <c:pt idx="787">
                  <c:v>-1.4681888000000001</c:v>
                </c:pt>
                <c:pt idx="788">
                  <c:v>-1.3770642999999936</c:v>
                </c:pt>
                <c:pt idx="789">
                  <c:v>-1.3118306999999945</c:v>
                </c:pt>
                <c:pt idx="790">
                  <c:v>-1.2837651999999977</c:v>
                </c:pt>
                <c:pt idx="791">
                  <c:v>-1.262141199999995</c:v>
                </c:pt>
                <c:pt idx="792">
                  <c:v>-1.4681967999999941</c:v>
                </c:pt>
                <c:pt idx="793">
                  <c:v>-1.5088112999999979</c:v>
                </c:pt>
                <c:pt idx="794">
                  <c:v>-1.4422211999999988</c:v>
                </c:pt>
                <c:pt idx="795">
                  <c:v>-1.1323598999999973</c:v>
                </c:pt>
                <c:pt idx="796">
                  <c:v>-1.0869465999999974</c:v>
                </c:pt>
                <c:pt idx="797">
                  <c:v>-1.1201968999999963</c:v>
                </c:pt>
                <c:pt idx="798">
                  <c:v>-0.98147369999999512</c:v>
                </c:pt>
                <c:pt idx="799">
                  <c:v>-0.90251920000000041</c:v>
                </c:pt>
                <c:pt idx="800">
                  <c:v>-0.90851719999999858</c:v>
                </c:pt>
                <c:pt idx="801">
                  <c:v>-0.80252559999999562</c:v>
                </c:pt>
                <c:pt idx="802">
                  <c:v>-0.68407779999999718</c:v>
                </c:pt>
                <c:pt idx="803">
                  <c:v>-0.75854520000000036</c:v>
                </c:pt>
                <c:pt idx="804">
                  <c:v>-0.76709469999999413</c:v>
                </c:pt>
                <c:pt idx="805">
                  <c:v>-0.76018899999999689</c:v>
                </c:pt>
                <c:pt idx="806">
                  <c:v>-0.65457769999999726</c:v>
                </c:pt>
                <c:pt idx="807">
                  <c:v>-0.88750489999999616</c:v>
                </c:pt>
                <c:pt idx="808">
                  <c:v>-0.86108669999999421</c:v>
                </c:pt>
                <c:pt idx="809">
                  <c:v>-0.86640829999999625</c:v>
                </c:pt>
                <c:pt idx="810">
                  <c:v>-0.98305419999999799</c:v>
                </c:pt>
                <c:pt idx="811">
                  <c:v>-1.2216177999999971</c:v>
                </c:pt>
                <c:pt idx="812">
                  <c:v>-1.0749396999999945</c:v>
                </c:pt>
                <c:pt idx="813">
                  <c:v>-1.3173971999999949</c:v>
                </c:pt>
                <c:pt idx="814">
                  <c:v>-1.5714156999999958</c:v>
                </c:pt>
                <c:pt idx="815">
                  <c:v>-1.5749414000000002</c:v>
                </c:pt>
                <c:pt idx="816">
                  <c:v>-1.574641899999996</c:v>
                </c:pt>
                <c:pt idx="817">
                  <c:v>-1.3683650999999983</c:v>
                </c:pt>
                <c:pt idx="818">
                  <c:v>-1.1226102999999981</c:v>
                </c:pt>
                <c:pt idx="819">
                  <c:v>-0.81814669999999978</c:v>
                </c:pt>
                <c:pt idx="820">
                  <c:v>-0.70848329999999748</c:v>
                </c:pt>
                <c:pt idx="821">
                  <c:v>-0.55609309999999823</c:v>
                </c:pt>
                <c:pt idx="822">
                  <c:v>-0.28797199999999634</c:v>
                </c:pt>
                <c:pt idx="823">
                  <c:v>-0.13062850000000026</c:v>
                </c:pt>
                <c:pt idx="824">
                  <c:v>-0.23451489999999353</c:v>
                </c:pt>
                <c:pt idx="825">
                  <c:v>-0.25884199999999424</c:v>
                </c:pt>
                <c:pt idx="826">
                  <c:v>-0.2717560999999975</c:v>
                </c:pt>
                <c:pt idx="827">
                  <c:v>-0.29480399999999918</c:v>
                </c:pt>
                <c:pt idx="828">
                  <c:v>-0.22026329999999916</c:v>
                </c:pt>
                <c:pt idx="829">
                  <c:v>-0.28023839999999467</c:v>
                </c:pt>
                <c:pt idx="830">
                  <c:v>-0.50910859999999758</c:v>
                </c:pt>
                <c:pt idx="831">
                  <c:v>-0.22416549999999802</c:v>
                </c:pt>
                <c:pt idx="832">
                  <c:v>5.4992000000005703E-2</c:v>
                </c:pt>
                <c:pt idx="833">
                  <c:v>6.6631300000004501E-2</c:v>
                </c:pt>
                <c:pt idx="834">
                  <c:v>0.11182140000000373</c:v>
                </c:pt>
                <c:pt idx="835">
                  <c:v>4.1933500000006063E-2</c:v>
                </c:pt>
                <c:pt idx="836">
                  <c:v>-0.10196759999999472</c:v>
                </c:pt>
                <c:pt idx="837">
                  <c:v>-0.13596719999999607</c:v>
                </c:pt>
                <c:pt idx="838">
                  <c:v>-0.18648199999999804</c:v>
                </c:pt>
                <c:pt idx="839">
                  <c:v>-0.22056680000000028</c:v>
                </c:pt>
                <c:pt idx="840">
                  <c:v>-0.38179909999999495</c:v>
                </c:pt>
                <c:pt idx="841">
                  <c:v>-0.14970950000000016</c:v>
                </c:pt>
                <c:pt idx="842">
                  <c:v>-0.13513779999999542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FEB-4AC6-8537-410CAE6CB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791488"/>
        <c:axId val="126296352"/>
      </c:scatterChart>
      <c:valAx>
        <c:axId val="1001823120"/>
        <c:scaling>
          <c:orientation val="minMax"/>
          <c:max val="36"/>
          <c:min val="7"/>
        </c:scaling>
        <c:delete val="0"/>
        <c:axPos val="b"/>
        <c:majorGridlines>
          <c:spPr>
            <a:ln w="190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9050" cap="flat" cmpd="sng" algn="ctr">
              <a:solidFill>
                <a:schemeClr val="bg2">
                  <a:alpha val="50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Time in Days</a:t>
                </a:r>
              </a:p>
            </c:rich>
          </c:tx>
          <c:overlay val="0"/>
        </c:title>
        <c:numFmt formatCode="General" sourceLinked="0"/>
        <c:majorTickMark val="none"/>
        <c:minorTickMark val="cross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152912"/>
        <c:crosses val="autoZero"/>
        <c:crossBetween val="midCat"/>
        <c:majorUnit val="1"/>
        <c:minorUnit val="0.25"/>
      </c:valAx>
      <c:valAx>
        <c:axId val="253152912"/>
        <c:scaling>
          <c:orientation val="minMax"/>
          <c:max val="0.2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SN18 Cumulative Drift in Delta CAL 72 Gain 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1823120"/>
        <c:crosses val="autoZero"/>
        <c:crossBetween val="midCat"/>
      </c:valAx>
      <c:valAx>
        <c:axId val="126296352"/>
        <c:scaling>
          <c:orientation val="minMax"/>
          <c:max val="4"/>
          <c:min val="-10"/>
        </c:scaling>
        <c:delete val="0"/>
        <c:axPos val="r"/>
        <c:title>
          <c:tx>
            <c:rich>
              <a:bodyPr/>
              <a:lstStyle/>
              <a:p>
                <a:pPr>
                  <a:def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Delta Temperature (C)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330791488"/>
        <c:crosses val="max"/>
        <c:crossBetween val="midCat"/>
        <c:majorUnit val="2"/>
        <c:minorUnit val="0.5"/>
      </c:valAx>
      <c:valAx>
        <c:axId val="1330791488"/>
        <c:scaling>
          <c:orientation val="minMax"/>
        </c:scaling>
        <c:delete val="1"/>
        <c:axPos val="b"/>
        <c:numFmt formatCode="_-* #,##0.000_-;\-* #,##0.000_-;_-* &quot;-&quot;??_-;_-@_-" sourceLinked="1"/>
        <c:majorTickMark val="out"/>
        <c:minorTickMark val="none"/>
        <c:tickLblPos val="nextTo"/>
        <c:crossAx val="126296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957070086368376"/>
          <c:y val="0.69772385889090249"/>
          <c:w val="0.1642436622225236"/>
          <c:h val="0.12608276907241037"/>
        </c:manualLayout>
      </c:layout>
      <c:overlay val="1"/>
      <c:spPr>
        <a:solidFill>
          <a:schemeClr val="bg1"/>
        </a:solidFill>
        <a:ln>
          <a:solidFill>
            <a:schemeClr val="bg2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(3) SN18</a:t>
            </a:r>
            <a:r>
              <a:rPr lang="en-GB" baseline="0"/>
              <a:t> Drift May/June 2022 - Temperature Adjusted Cumulative Drift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strRef>
              <c:f>'3458A drift test (SN18) - 2022-'!$P$6</c:f>
              <c:strCache>
                <c:ptCount val="1"/>
                <c:pt idx="0">
                  <c:v>Temperature Effect</c:v>
                </c:pt>
              </c:strCache>
            </c:strRef>
          </c:tx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'3458A drift test (SN18) - 2022-'!$G$7:$G$850</c:f>
              <c:numCache>
                <c:formatCode>_-* #,##0.000_-;\-* #,##0.000_-;_-* "-"??_-;_-@_-</c:formatCode>
                <c:ptCount val="844"/>
                <c:pt idx="0">
                  <c:v>0</c:v>
                </c:pt>
                <c:pt idx="1">
                  <c:v>4.1772442098590545E-2</c:v>
                </c:pt>
                <c:pt idx="2">
                  <c:v>8.3543599503173027E-2</c:v>
                </c:pt>
                <c:pt idx="3">
                  <c:v>0.12531223380210577</c:v>
                </c:pt>
                <c:pt idx="4">
                  <c:v>0.16708343750360655</c:v>
                </c:pt>
                <c:pt idx="5">
                  <c:v>0.20816037030454027</c:v>
                </c:pt>
                <c:pt idx="6">
                  <c:v>0.2499291550993803</c:v>
                </c:pt>
                <c:pt idx="7">
                  <c:v>0.2916991782039986</c:v>
                </c:pt>
                <c:pt idx="8">
                  <c:v>0.33347033560130512</c:v>
                </c:pt>
                <c:pt idx="9">
                  <c:v>0.3752442939003231</c:v>
                </c:pt>
                <c:pt idx="10">
                  <c:v>0.41701559020293644</c:v>
                </c:pt>
                <c:pt idx="11">
                  <c:v>0.4580934027035255</c:v>
                </c:pt>
                <c:pt idx="12">
                  <c:v>0.49986461800290272</c:v>
                </c:pt>
                <c:pt idx="13">
                  <c:v>0.54163478010013932</c:v>
                </c:pt>
                <c:pt idx="14">
                  <c:v>0.58340510410198476</c:v>
                </c:pt>
                <c:pt idx="15">
                  <c:v>0.62517665509949438</c:v>
                </c:pt>
                <c:pt idx="16">
                  <c:v>0.66695076390169561</c:v>
                </c:pt>
                <c:pt idx="17">
                  <c:v>0.70872326390235685</c:v>
                </c:pt>
                <c:pt idx="18">
                  <c:v>0.74979935180454049</c:v>
                </c:pt>
                <c:pt idx="19">
                  <c:v>0.79157121530442964</c:v>
                </c:pt>
                <c:pt idx="20">
                  <c:v>0.83334601850219769</c:v>
                </c:pt>
                <c:pt idx="21">
                  <c:v>0.87512021990551148</c:v>
                </c:pt>
                <c:pt idx="22">
                  <c:v>0.9168877546035219</c:v>
                </c:pt>
                <c:pt idx="23">
                  <c:v>0.95866096060490236</c:v>
                </c:pt>
                <c:pt idx="24">
                  <c:v>1.0004286805051379</c:v>
                </c:pt>
                <c:pt idx="25">
                  <c:v>1.0415029629002674</c:v>
                </c:pt>
                <c:pt idx="26">
                  <c:v>1.0832707523004501</c:v>
                </c:pt>
                <c:pt idx="27">
                  <c:v>1.1250389583001379</c:v>
                </c:pt>
                <c:pt idx="28">
                  <c:v>1.1668055324043962</c:v>
                </c:pt>
                <c:pt idx="29">
                  <c:v>1.2085731480983668</c:v>
                </c:pt>
                <c:pt idx="30">
                  <c:v>1.2503409722048673</c:v>
                </c:pt>
                <c:pt idx="31">
                  <c:v>1.2921119328020723</c:v>
                </c:pt>
                <c:pt idx="32">
                  <c:v>1.3331836227007443</c:v>
                </c:pt>
                <c:pt idx="33">
                  <c:v>1.3749531365028815</c:v>
                </c:pt>
                <c:pt idx="34">
                  <c:v>1.4167247685036273</c:v>
                </c:pt>
                <c:pt idx="35">
                  <c:v>1.4584992939999211</c:v>
                </c:pt>
                <c:pt idx="36">
                  <c:v>1.5002736690003076</c:v>
                </c:pt>
                <c:pt idx="37">
                  <c:v>1.5420479513995815</c:v>
                </c:pt>
                <c:pt idx="38">
                  <c:v>1.5831292014045175</c:v>
                </c:pt>
                <c:pt idx="39">
                  <c:v>1.6249042014023871</c:v>
                </c:pt>
                <c:pt idx="40">
                  <c:v>1.6666765740010305</c:v>
                </c:pt>
                <c:pt idx="41">
                  <c:v>1.7084521875003702</c:v>
                </c:pt>
                <c:pt idx="42">
                  <c:v>1.7502244791030535</c:v>
                </c:pt>
                <c:pt idx="43">
                  <c:v>1.7919990625014179</c:v>
                </c:pt>
                <c:pt idx="44">
                  <c:v>1.8337714814988431</c:v>
                </c:pt>
                <c:pt idx="45">
                  <c:v>1.8748521528032143</c:v>
                </c:pt>
                <c:pt idx="46">
                  <c:v>1.9166232639036025</c:v>
                </c:pt>
                <c:pt idx="47">
                  <c:v>1.9583962268006871</c:v>
                </c:pt>
                <c:pt idx="48">
                  <c:v>2.000166770798387</c:v>
                </c:pt>
                <c:pt idx="49">
                  <c:v>2.0419403703053831</c:v>
                </c:pt>
                <c:pt idx="50">
                  <c:v>2.083713576401351</c:v>
                </c:pt>
                <c:pt idx="51">
                  <c:v>2.124792604103277</c:v>
                </c:pt>
                <c:pt idx="52">
                  <c:v>2.166569004599296</c:v>
                </c:pt>
                <c:pt idx="53">
                  <c:v>2.2083401156996842</c:v>
                </c:pt>
                <c:pt idx="54">
                  <c:v>2.2501157291044365</c:v>
                </c:pt>
                <c:pt idx="55">
                  <c:v>2.2918891435037949</c:v>
                </c:pt>
                <c:pt idx="56">
                  <c:v>2.3336640740017174</c:v>
                </c:pt>
                <c:pt idx="57">
                  <c:v>2.3754380091995699</c:v>
                </c:pt>
                <c:pt idx="58">
                  <c:v>2.416517638899677</c:v>
                </c:pt>
                <c:pt idx="59">
                  <c:v>2.458290289301658</c:v>
                </c:pt>
                <c:pt idx="60">
                  <c:v>2.5000662731035845</c:v>
                </c:pt>
                <c:pt idx="61">
                  <c:v>2.5418409953053924</c:v>
                </c:pt>
                <c:pt idx="62">
                  <c:v>2.5836142592015676</c:v>
                </c:pt>
                <c:pt idx="63">
                  <c:v>2.6253888425999321</c:v>
                </c:pt>
                <c:pt idx="64">
                  <c:v>2.6664650347011047</c:v>
                </c:pt>
                <c:pt idx="65">
                  <c:v>2.7082379166022292</c:v>
                </c:pt>
                <c:pt idx="66">
                  <c:v>2.7500104745049612</c:v>
                </c:pt>
                <c:pt idx="67">
                  <c:v>2.7917854398037889</c:v>
                </c:pt>
                <c:pt idx="68">
                  <c:v>2.8335614004026866</c:v>
                </c:pt>
                <c:pt idx="69">
                  <c:v>2.8753335647998028</c:v>
                </c:pt>
                <c:pt idx="70">
                  <c:v>2.9171054282051045</c:v>
                </c:pt>
                <c:pt idx="71">
                  <c:v>2.9581832639014465</c:v>
                </c:pt>
                <c:pt idx="72">
                  <c:v>2.9999586457997793</c:v>
                </c:pt>
                <c:pt idx="73">
                  <c:v>3.0417349768031272</c:v>
                </c:pt>
                <c:pt idx="74">
                  <c:v>3.0835105555015616</c:v>
                </c:pt>
                <c:pt idx="75">
                  <c:v>3.1252828588039847</c:v>
                </c:pt>
                <c:pt idx="76">
                  <c:v>3.1670547801040811</c:v>
                </c:pt>
                <c:pt idx="77">
                  <c:v>3.2081310647990904</c:v>
                </c:pt>
                <c:pt idx="78">
                  <c:v>3.2499021180046839</c:v>
                </c:pt>
                <c:pt idx="79">
                  <c:v>3.2916747685012524</c:v>
                </c:pt>
                <c:pt idx="80">
                  <c:v>3.3334486690000631</c:v>
                </c:pt>
                <c:pt idx="81">
                  <c:v>3.3752230902027804</c:v>
                </c:pt>
                <c:pt idx="82">
                  <c:v>3.416997754604381</c:v>
                </c:pt>
                <c:pt idx="83">
                  <c:v>3.4587739120033802</c:v>
                </c:pt>
                <c:pt idx="84">
                  <c:v>3.4998543750043609</c:v>
                </c:pt>
                <c:pt idx="85">
                  <c:v>3.5416308796047815</c:v>
                </c:pt>
                <c:pt idx="86">
                  <c:v>3.5834026388984057</c:v>
                </c:pt>
                <c:pt idx="87">
                  <c:v>3.6251752430034685</c:v>
                </c:pt>
                <c:pt idx="88">
                  <c:v>3.6669488541010651</c:v>
                </c:pt>
                <c:pt idx="89">
                  <c:v>3.7087226619987632</c:v>
                </c:pt>
                <c:pt idx="90">
                  <c:v>3.7497996180027258</c:v>
                </c:pt>
                <c:pt idx="91">
                  <c:v>3.7915732407054747</c:v>
                </c:pt>
                <c:pt idx="92">
                  <c:v>3.8333464583047316</c:v>
                </c:pt>
                <c:pt idx="93">
                  <c:v>3.8751198727040901</c:v>
                </c:pt>
                <c:pt idx="94">
                  <c:v>3.9168914120018599</c:v>
                </c:pt>
                <c:pt idx="95">
                  <c:v>3.958664791600313</c:v>
                </c:pt>
                <c:pt idx="96">
                  <c:v>4.0004413077986101</c:v>
                </c:pt>
                <c:pt idx="97">
                  <c:v>4.04152086799877</c:v>
                </c:pt>
                <c:pt idx="98">
                  <c:v>4.083293611103727</c:v>
                </c:pt>
                <c:pt idx="99">
                  <c:v>4.1250644907049718</c:v>
                </c:pt>
                <c:pt idx="100">
                  <c:v>4.1668389352053055</c:v>
                </c:pt>
                <c:pt idx="101">
                  <c:v>4.2086582754054689</c:v>
                </c:pt>
                <c:pt idx="102">
                  <c:v>4.2504333449032856</c:v>
                </c:pt>
                <c:pt idx="103">
                  <c:v>4.2915124305000063</c:v>
                </c:pt>
                <c:pt idx="104">
                  <c:v>4.3332860416048788</c:v>
                </c:pt>
                <c:pt idx="105">
                  <c:v>4.3750609605995123</c:v>
                </c:pt>
                <c:pt idx="106">
                  <c:v>4.4168346759033739</c:v>
                </c:pt>
                <c:pt idx="107">
                  <c:v>4.4586051504011266</c:v>
                </c:pt>
                <c:pt idx="108">
                  <c:v>4.500376111100195</c:v>
                </c:pt>
                <c:pt idx="109">
                  <c:v>4.5414571180008352</c:v>
                </c:pt>
                <c:pt idx="110">
                  <c:v>4.583230659700348</c:v>
                </c:pt>
                <c:pt idx="111">
                  <c:v>4.6250053008989198</c:v>
                </c:pt>
                <c:pt idx="112">
                  <c:v>4.6667776273025083</c:v>
                </c:pt>
                <c:pt idx="113">
                  <c:v>4.708550590199593</c:v>
                </c:pt>
                <c:pt idx="114">
                  <c:v>4.7503236921038479</c:v>
                </c:pt>
                <c:pt idx="115">
                  <c:v>4.7920968633989105</c:v>
                </c:pt>
                <c:pt idx="116">
                  <c:v>4.8331765972034191</c:v>
                </c:pt>
                <c:pt idx="117">
                  <c:v>4.8749509143017349</c:v>
                </c:pt>
                <c:pt idx="118">
                  <c:v>4.916723229100171</c:v>
                </c:pt>
                <c:pt idx="119">
                  <c:v>4.9584960416032118</c:v>
                </c:pt>
                <c:pt idx="120">
                  <c:v>5.0002696990050026</c:v>
                </c:pt>
                <c:pt idx="121">
                  <c:v>5.0420431944003212</c:v>
                </c:pt>
                <c:pt idx="122">
                  <c:v>5.0831199653039221</c:v>
                </c:pt>
                <c:pt idx="123">
                  <c:v>5.1248925694017089</c:v>
                </c:pt>
                <c:pt idx="124">
                  <c:v>5.1666649305043393</c:v>
                </c:pt>
                <c:pt idx="125">
                  <c:v>5.2084394097037148</c:v>
                </c:pt>
                <c:pt idx="126">
                  <c:v>5.2502135069007636</c:v>
                </c:pt>
                <c:pt idx="127">
                  <c:v>5.2919888541000546</c:v>
                </c:pt>
                <c:pt idx="128">
                  <c:v>5.3337622338003712</c:v>
                </c:pt>
                <c:pt idx="129">
                  <c:v>5.3748432639040402</c:v>
                </c:pt>
                <c:pt idx="130">
                  <c:v>5.4166146759016556</c:v>
                </c:pt>
                <c:pt idx="131">
                  <c:v>5.4583875694006565</c:v>
                </c:pt>
                <c:pt idx="132">
                  <c:v>5.50016216430231</c:v>
                </c:pt>
                <c:pt idx="133">
                  <c:v>5.541935682798794</c:v>
                </c:pt>
                <c:pt idx="134">
                  <c:v>5.5837108796040411</c:v>
                </c:pt>
                <c:pt idx="135">
                  <c:v>5.6247915624990128</c:v>
                </c:pt>
                <c:pt idx="136">
                  <c:v>5.6665669907015399</c:v>
                </c:pt>
                <c:pt idx="137">
                  <c:v>5.7083402662028675</c:v>
                </c:pt>
                <c:pt idx="138">
                  <c:v>5.7501127545983763</c:v>
                </c:pt>
                <c:pt idx="139">
                  <c:v>5.791885046302923</c:v>
                </c:pt>
                <c:pt idx="140">
                  <c:v>5.833656111099117</c:v>
                </c:pt>
                <c:pt idx="141">
                  <c:v>5.8754289815042284</c:v>
                </c:pt>
                <c:pt idx="142">
                  <c:v>5.9165075810014969</c:v>
                </c:pt>
                <c:pt idx="143">
                  <c:v>5.9582796065005823</c:v>
                </c:pt>
                <c:pt idx="144">
                  <c:v>6.0000529398021172</c:v>
                </c:pt>
                <c:pt idx="145">
                  <c:v>6.041823819403362</c:v>
                </c:pt>
                <c:pt idx="146">
                  <c:v>6.0835996989990235</c:v>
                </c:pt>
                <c:pt idx="147">
                  <c:v>6.1253752662014449</c:v>
                </c:pt>
                <c:pt idx="148">
                  <c:v>6.1664517129029264</c:v>
                </c:pt>
                <c:pt idx="149">
                  <c:v>6.2082770486013032</c:v>
                </c:pt>
                <c:pt idx="150">
                  <c:v>6.2500516666041221</c:v>
                </c:pt>
                <c:pt idx="151">
                  <c:v>6.2918238889033091</c:v>
                </c:pt>
                <c:pt idx="152">
                  <c:v>6.333649351799977</c:v>
                </c:pt>
                <c:pt idx="153">
                  <c:v>6.3754229281985317</c:v>
                </c:pt>
                <c:pt idx="154">
                  <c:v>6.4165000694047194</c:v>
                </c:pt>
                <c:pt idx="155">
                  <c:v>6.4582735069052433</c:v>
                </c:pt>
                <c:pt idx="156">
                  <c:v>6.5000482407049276</c:v>
                </c:pt>
                <c:pt idx="157">
                  <c:v>6.5418244444008451</c:v>
                </c:pt>
                <c:pt idx="158">
                  <c:v>6.583597881901369</c:v>
                </c:pt>
                <c:pt idx="159">
                  <c:v>6.6253720716995304</c:v>
                </c:pt>
                <c:pt idx="160">
                  <c:v>6.6664518633988337</c:v>
                </c:pt>
                <c:pt idx="161">
                  <c:v>6.708226168899273</c:v>
                </c:pt>
                <c:pt idx="162">
                  <c:v>6.7499974767997628</c:v>
                </c:pt>
                <c:pt idx="163">
                  <c:v>6.7917727314998046</c:v>
                </c:pt>
                <c:pt idx="164">
                  <c:v>6.8335462731047301</c:v>
                </c:pt>
                <c:pt idx="165">
                  <c:v>6.8753197106052539</c:v>
                </c:pt>
                <c:pt idx="166">
                  <c:v>6.9170925115031423</c:v>
                </c:pt>
                <c:pt idx="167">
                  <c:v>6.9581729976998759</c:v>
                </c:pt>
                <c:pt idx="168">
                  <c:v>6.9999460184990312</c:v>
                </c:pt>
                <c:pt idx="169">
                  <c:v>7.0417199537041597</c:v>
                </c:pt>
                <c:pt idx="170">
                  <c:v>7.0834908912001993</c:v>
                </c:pt>
                <c:pt idx="171">
                  <c:v>7.1252646412031027</c:v>
                </c:pt>
                <c:pt idx="172">
                  <c:v>7.1670358564006165</c:v>
                </c:pt>
                <c:pt idx="173">
                  <c:v>7.2081184143025894</c:v>
                </c:pt>
                <c:pt idx="174">
                  <c:v>7.249891585604928</c:v>
                </c:pt>
                <c:pt idx="175">
                  <c:v>7.2916653935026261</c:v>
                </c:pt>
                <c:pt idx="176">
                  <c:v>7.3334387499999139</c:v>
                </c:pt>
                <c:pt idx="177">
                  <c:v>7.3752140046053682</c:v>
                </c:pt>
                <c:pt idx="178">
                  <c:v>7.4169875346997287</c:v>
                </c:pt>
                <c:pt idx="179">
                  <c:v>7.4587600462982664</c:v>
                </c:pt>
                <c:pt idx="180">
                  <c:v>7.4998896180040902</c:v>
                </c:pt>
                <c:pt idx="181">
                  <c:v>7.5417093287032912</c:v>
                </c:pt>
                <c:pt idx="182">
                  <c:v>7.5834808448998956</c:v>
                </c:pt>
                <c:pt idx="183">
                  <c:v>7.6252540740024415</c:v>
                </c:pt>
                <c:pt idx="184">
                  <c:v>7.6670294560026377</c:v>
                </c:pt>
                <c:pt idx="185">
                  <c:v>7.7081088078048197</c:v>
                </c:pt>
                <c:pt idx="186">
                  <c:v>7.749883750002482</c:v>
                </c:pt>
                <c:pt idx="187">
                  <c:v>7.7916582059988286</c:v>
                </c:pt>
                <c:pt idx="188">
                  <c:v>7.833432395804266</c:v>
                </c:pt>
                <c:pt idx="189">
                  <c:v>7.8752048263995675</c:v>
                </c:pt>
                <c:pt idx="190">
                  <c:v>7.9169813194021117</c:v>
                </c:pt>
                <c:pt idx="191">
                  <c:v>7.9587528819029103</c:v>
                </c:pt>
                <c:pt idx="192">
                  <c:v>7.9998313426040113</c:v>
                </c:pt>
                <c:pt idx="193">
                  <c:v>8.0416035648013349</c:v>
                </c:pt>
                <c:pt idx="194">
                  <c:v>8.0834235647998867</c:v>
                </c:pt>
                <c:pt idx="195">
                  <c:v>8.1251965625051525</c:v>
                </c:pt>
                <c:pt idx="196">
                  <c:v>8.166971597202064</c:v>
                </c:pt>
                <c:pt idx="197">
                  <c:v>8.2087466551020043</c:v>
                </c:pt>
                <c:pt idx="198">
                  <c:v>8.2498259027051972</c:v>
                </c:pt>
                <c:pt idx="199">
                  <c:v>8.2916010879052919</c:v>
                </c:pt>
                <c:pt idx="200">
                  <c:v>8.3333725810007309</c:v>
                </c:pt>
                <c:pt idx="201">
                  <c:v>8.3751484606036684</c:v>
                </c:pt>
                <c:pt idx="202">
                  <c:v>8.4169223958015209</c:v>
                </c:pt>
                <c:pt idx="203">
                  <c:v>8.4586970716991345</c:v>
                </c:pt>
                <c:pt idx="204">
                  <c:v>8.499776828699396</c:v>
                </c:pt>
                <c:pt idx="205">
                  <c:v>8.5415499189984985</c:v>
                </c:pt>
                <c:pt idx="206">
                  <c:v>8.5833238425984746</c:v>
                </c:pt>
                <c:pt idx="207">
                  <c:v>8.6250996989983832</c:v>
                </c:pt>
                <c:pt idx="208">
                  <c:v>8.6668747685034759</c:v>
                </c:pt>
                <c:pt idx="209">
                  <c:v>8.7086488425993593</c:v>
                </c:pt>
                <c:pt idx="210">
                  <c:v>8.7504232291030348</c:v>
                </c:pt>
                <c:pt idx="211">
                  <c:v>8.7915028472052654</c:v>
                </c:pt>
                <c:pt idx="212">
                  <c:v>8.8332761690035113</c:v>
                </c:pt>
                <c:pt idx="213">
                  <c:v>8.8750519907043781</c:v>
                </c:pt>
                <c:pt idx="214">
                  <c:v>8.9168258565041469</c:v>
                </c:pt>
                <c:pt idx="215">
                  <c:v>8.9586007290999987</c:v>
                </c:pt>
                <c:pt idx="216">
                  <c:v>9.000372129601601</c:v>
                </c:pt>
                <c:pt idx="217">
                  <c:v>9.0414518286997918</c:v>
                </c:pt>
                <c:pt idx="218">
                  <c:v>9.0832221296004718</c:v>
                </c:pt>
                <c:pt idx="219">
                  <c:v>9.1249929514015093</c:v>
                </c:pt>
                <c:pt idx="220">
                  <c:v>9.1667645370034734</c:v>
                </c:pt>
                <c:pt idx="221">
                  <c:v>9.208534386503743</c:v>
                </c:pt>
                <c:pt idx="222">
                  <c:v>9.2503081018003286</c:v>
                </c:pt>
                <c:pt idx="223">
                  <c:v>9.29208206020121</c:v>
                </c:pt>
                <c:pt idx="224">
                  <c:v>9.3331590046000201</c:v>
                </c:pt>
                <c:pt idx="225">
                  <c:v>9.3749313773005269</c:v>
                </c:pt>
                <c:pt idx="226">
                  <c:v>9.4167503356002271</c:v>
                </c:pt>
                <c:pt idx="227">
                  <c:v>9.4585260532039683</c:v>
                </c:pt>
                <c:pt idx="228">
                  <c:v>9.50029984950379</c:v>
                </c:pt>
                <c:pt idx="229">
                  <c:v>9.5420736689993646</c:v>
                </c:pt>
                <c:pt idx="230">
                  <c:v>9.5831497338003828</c:v>
                </c:pt>
                <c:pt idx="231">
                  <c:v>9.6249226852014544</c:v>
                </c:pt>
                <c:pt idx="232">
                  <c:v>9.6666980902009527</c:v>
                </c:pt>
                <c:pt idx="233">
                  <c:v>9.7084718287005671</c:v>
                </c:pt>
                <c:pt idx="234">
                  <c:v>9.750242048605287</c:v>
                </c:pt>
                <c:pt idx="235">
                  <c:v>9.7920152083024732</c:v>
                </c:pt>
                <c:pt idx="236">
                  <c:v>9.8330936111015035</c:v>
                </c:pt>
                <c:pt idx="237">
                  <c:v>9.8748669213018729</c:v>
                </c:pt>
                <c:pt idx="238">
                  <c:v>9.9166398148008739</c:v>
                </c:pt>
                <c:pt idx="239">
                  <c:v>9.9584140625011059</c:v>
                </c:pt>
                <c:pt idx="240">
                  <c:v>10.000188391204574</c:v>
                </c:pt>
                <c:pt idx="241">
                  <c:v>10.04196231480455</c:v>
                </c:pt>
                <c:pt idx="242">
                  <c:v>10.083738067100057</c:v>
                </c:pt>
                <c:pt idx="243">
                  <c:v>10.12481586800277</c:v>
                </c:pt>
                <c:pt idx="244">
                  <c:v>10.166591736102419</c:v>
                </c:pt>
                <c:pt idx="245">
                  <c:v>10.208411967600114</c:v>
                </c:pt>
                <c:pt idx="246">
                  <c:v>10.250185358803719</c:v>
                </c:pt>
                <c:pt idx="247">
                  <c:v>10.291959525398852</c:v>
                </c:pt>
                <c:pt idx="248">
                  <c:v>10.333735636500933</c:v>
                </c:pt>
                <c:pt idx="249">
                  <c:v>10.374813321701367</c:v>
                </c:pt>
                <c:pt idx="250">
                  <c:v>10.41658371520316</c:v>
                </c:pt>
                <c:pt idx="251">
                  <c:v>10.458353900401562</c:v>
                </c:pt>
                <c:pt idx="252">
                  <c:v>10.500126701401314</c:v>
                </c:pt>
                <c:pt idx="253">
                  <c:v>10.541902592602128</c:v>
                </c:pt>
                <c:pt idx="254">
                  <c:v>10.583673043998715</c:v>
                </c:pt>
                <c:pt idx="255">
                  <c:v>10.625444571698608</c:v>
                </c:pt>
                <c:pt idx="256">
                  <c:v>10.666524455999024</c:v>
                </c:pt>
                <c:pt idx="257">
                  <c:v>10.708297974502784</c:v>
                </c:pt>
                <c:pt idx="258">
                  <c:v>10.750071215203207</c:v>
                </c:pt>
                <c:pt idx="259">
                  <c:v>10.791845902698697</c:v>
                </c:pt>
                <c:pt idx="260">
                  <c:v>10.833617557800608</c:v>
                </c:pt>
                <c:pt idx="261">
                  <c:v>10.875391134199162</c:v>
                </c:pt>
                <c:pt idx="262">
                  <c:v>10.916469351803244</c:v>
                </c:pt>
                <c:pt idx="263">
                  <c:v>10.958242488399264</c:v>
                </c:pt>
                <c:pt idx="264">
                  <c:v>11.000016145801055</c:v>
                </c:pt>
                <c:pt idx="265">
                  <c:v>11.041788229100348</c:v>
                </c:pt>
                <c:pt idx="266">
                  <c:v>11.083561527702841</c:v>
                </c:pt>
                <c:pt idx="267">
                  <c:v>11.125337465200573</c:v>
                </c:pt>
                <c:pt idx="268">
                  <c:v>11.167113263902138</c:v>
                </c:pt>
                <c:pt idx="269">
                  <c:v>11.20819354159903</c:v>
                </c:pt>
                <c:pt idx="270">
                  <c:v>11.249966967603541</c:v>
                </c:pt>
                <c:pt idx="271">
                  <c:v>11.291793715303356</c:v>
                </c:pt>
                <c:pt idx="272">
                  <c:v>11.333569120302855</c:v>
                </c:pt>
                <c:pt idx="273">
                  <c:v>11.375342141203873</c:v>
                </c:pt>
                <c:pt idx="274">
                  <c:v>11.416475532401819</c:v>
                </c:pt>
                <c:pt idx="275">
                  <c:v>11.458251249998284</c:v>
                </c:pt>
                <c:pt idx="276">
                  <c:v>11.500026759204047</c:v>
                </c:pt>
                <c:pt idx="277">
                  <c:v>11.54184384259861</c:v>
                </c:pt>
                <c:pt idx="278">
                  <c:v>11.583615902804013</c:v>
                </c:pt>
                <c:pt idx="279">
                  <c:v>11.625391527704778</c:v>
                </c:pt>
                <c:pt idx="280">
                  <c:v>11.666470439799014</c:v>
                </c:pt>
                <c:pt idx="281">
                  <c:v>11.708242036998854</c:v>
                </c:pt>
                <c:pt idx="282">
                  <c:v>11.750016411999241</c:v>
                </c:pt>
                <c:pt idx="283">
                  <c:v>11.791789073999098</c:v>
                </c:pt>
                <c:pt idx="284">
                  <c:v>11.833563842599688</c:v>
                </c:pt>
                <c:pt idx="285">
                  <c:v>11.875336307799444</c:v>
                </c:pt>
                <c:pt idx="286">
                  <c:v>11.917107939800189</c:v>
                </c:pt>
                <c:pt idx="287">
                  <c:v>11.958188738404715</c:v>
                </c:pt>
                <c:pt idx="288">
                  <c:v>11.999961678200634</c:v>
                </c:pt>
                <c:pt idx="289">
                  <c:v>12.041732476798643</c:v>
                </c:pt>
                <c:pt idx="290">
                  <c:v>12.083506168899476</c:v>
                </c:pt>
                <c:pt idx="291">
                  <c:v>12.125279710598988</c:v>
                </c:pt>
                <c:pt idx="292">
                  <c:v>12.16705402770458</c:v>
                </c:pt>
                <c:pt idx="293">
                  <c:v>12.20812913190457</c:v>
                </c:pt>
                <c:pt idx="294">
                  <c:v>12.24990091429936</c:v>
                </c:pt>
                <c:pt idx="295">
                  <c:v>12.29167222219985</c:v>
                </c:pt>
                <c:pt idx="296">
                  <c:v>12.333446041600837</c:v>
                </c:pt>
                <c:pt idx="297">
                  <c:v>12.375216678199649</c:v>
                </c:pt>
                <c:pt idx="298">
                  <c:v>12.416990277699369</c:v>
                </c:pt>
                <c:pt idx="299">
                  <c:v>12.458762511501845</c:v>
                </c:pt>
                <c:pt idx="300">
                  <c:v>12.499837754599866</c:v>
                </c:pt>
                <c:pt idx="301">
                  <c:v>12.541617754599429</c:v>
                </c:pt>
                <c:pt idx="302">
                  <c:v>12.583387754602882</c:v>
                </c:pt>
                <c:pt idx="303">
                  <c:v>12.625157754599059</c:v>
                </c:pt>
                <c:pt idx="304">
                  <c:v>12.666927754602511</c:v>
                </c:pt>
                <c:pt idx="305">
                  <c:v>12.708697754598688</c:v>
                </c:pt>
                <c:pt idx="306">
                  <c:v>12.749777754601382</c:v>
                </c:pt>
                <c:pt idx="307">
                  <c:v>12.791547754604835</c:v>
                </c:pt>
                <c:pt idx="308">
                  <c:v>12.833317754601012</c:v>
                </c:pt>
                <c:pt idx="309">
                  <c:v>12.875087754604465</c:v>
                </c:pt>
                <c:pt idx="310">
                  <c:v>12.916857754600642</c:v>
                </c:pt>
                <c:pt idx="311">
                  <c:v>12.958627754604095</c:v>
                </c:pt>
                <c:pt idx="312">
                  <c:v>13.000397754600272</c:v>
                </c:pt>
                <c:pt idx="313">
                  <c:v>13.04146775459958</c:v>
                </c:pt>
                <c:pt idx="314">
                  <c:v>13.083237754603033</c:v>
                </c:pt>
                <c:pt idx="315">
                  <c:v>13.12500775459921</c:v>
                </c:pt>
                <c:pt idx="316">
                  <c:v>13.166777754602663</c:v>
                </c:pt>
                <c:pt idx="317">
                  <c:v>13.20853775460273</c:v>
                </c:pt>
                <c:pt idx="318">
                  <c:v>13.250307754598907</c:v>
                </c:pt>
                <c:pt idx="319">
                  <c:v>13.29207775460236</c:v>
                </c:pt>
                <c:pt idx="320">
                  <c:v>13.333157754605054</c:v>
                </c:pt>
                <c:pt idx="321">
                  <c:v>13.374927754601231</c:v>
                </c:pt>
                <c:pt idx="322">
                  <c:v>13.416701701404236</c:v>
                </c:pt>
                <c:pt idx="323">
                  <c:v>13.458474780105462</c:v>
                </c:pt>
                <c:pt idx="324">
                  <c:v>13.500247870302701</c:v>
                </c:pt>
                <c:pt idx="325">
                  <c:v>13.54201857640146</c:v>
                </c:pt>
                <c:pt idx="326">
                  <c:v>13.583095798603608</c:v>
                </c:pt>
                <c:pt idx="327">
                  <c:v>13.624868842598516</c:v>
                </c:pt>
                <c:pt idx="328">
                  <c:v>13.666642094904091</c:v>
                </c:pt>
                <c:pt idx="329">
                  <c:v>13.70841128470056</c:v>
                </c:pt>
                <c:pt idx="330">
                  <c:v>13.750183252304851</c:v>
                </c:pt>
                <c:pt idx="331">
                  <c:v>13.791951932798838</c:v>
                </c:pt>
                <c:pt idx="332">
                  <c:v>13.833721759205218</c:v>
                </c:pt>
                <c:pt idx="333">
                  <c:v>13.874796828698891</c:v>
                </c:pt>
                <c:pt idx="334">
                  <c:v>13.916566400403099</c:v>
                </c:pt>
                <c:pt idx="335">
                  <c:v>13.958336909701757</c:v>
                </c:pt>
                <c:pt idx="336">
                  <c:v>14.000109212902316</c:v>
                </c:pt>
                <c:pt idx="337">
                  <c:v>14.041878101801558</c:v>
                </c:pt>
                <c:pt idx="338">
                  <c:v>14.083649733802304</c:v>
                </c:pt>
                <c:pt idx="339">
                  <c:v>14.125422592602263</c:v>
                </c:pt>
                <c:pt idx="340">
                  <c:v>14.16650245369965</c:v>
                </c:pt>
                <c:pt idx="341">
                  <c:v>14.208273611104232</c:v>
                </c:pt>
                <c:pt idx="342">
                  <c:v>14.250047662004363</c:v>
                </c:pt>
                <c:pt idx="343">
                  <c:v>14.291818807803793</c:v>
                </c:pt>
                <c:pt idx="344">
                  <c:v>14.333592199000122</c:v>
                </c:pt>
                <c:pt idx="345">
                  <c:v>14.375364826402802</c:v>
                </c:pt>
                <c:pt idx="346">
                  <c:v>14.416443842601439</c:v>
                </c:pt>
                <c:pt idx="347">
                  <c:v>14.458214791600767</c:v>
                </c:pt>
                <c:pt idx="348">
                  <c:v>14.50003575230221</c:v>
                </c:pt>
                <c:pt idx="349">
                  <c:v>14.541808275404037</c:v>
                </c:pt>
                <c:pt idx="350">
                  <c:v>14.583578414305521</c:v>
                </c:pt>
                <c:pt idx="351">
                  <c:v>14.625350231399352</c:v>
                </c:pt>
                <c:pt idx="352">
                  <c:v>14.666426412004512</c:v>
                </c:pt>
                <c:pt idx="353">
                  <c:v>14.708197164298326</c:v>
                </c:pt>
                <c:pt idx="354">
                  <c:v>14.749968993004586</c:v>
                </c:pt>
                <c:pt idx="355">
                  <c:v>14.791742106499441</c:v>
                </c:pt>
                <c:pt idx="356">
                  <c:v>14.833511666598497</c:v>
                </c:pt>
                <c:pt idx="357">
                  <c:v>14.875284236099105</c:v>
                </c:pt>
                <c:pt idx="358">
                  <c:v>14.917055439800606</c:v>
                </c:pt>
                <c:pt idx="359">
                  <c:v>14.958183182803623</c:v>
                </c:pt>
                <c:pt idx="360">
                  <c:v>14.999955127299472</c:v>
                </c:pt>
                <c:pt idx="361">
                  <c:v>15.041772870303248</c:v>
                </c:pt>
                <c:pt idx="362">
                  <c:v>15.083543935201305</c:v>
                </c:pt>
                <c:pt idx="363">
                  <c:v>15.125317071702739</c:v>
                </c:pt>
                <c:pt idx="364">
                  <c:v>15.167086504603503</c:v>
                </c:pt>
                <c:pt idx="365">
                  <c:v>15.208161238399043</c:v>
                </c:pt>
                <c:pt idx="366">
                  <c:v>15.249979317100951</c:v>
                </c:pt>
                <c:pt idx="367">
                  <c:v>15.291801435203524</c:v>
                </c:pt>
                <c:pt idx="368">
                  <c:v>15.33357451390475</c:v>
                </c:pt>
                <c:pt idx="369">
                  <c:v>15.3753475925987</c:v>
                </c:pt>
                <c:pt idx="370">
                  <c:v>15.416424976800045</c:v>
                </c:pt>
                <c:pt idx="371">
                  <c:v>15.458195486098703</c:v>
                </c:pt>
                <c:pt idx="372">
                  <c:v>15.499965497700032</c:v>
                </c:pt>
                <c:pt idx="373">
                  <c:v>15.541738287000044</c:v>
                </c:pt>
                <c:pt idx="374">
                  <c:v>15.58350960649841</c:v>
                </c:pt>
                <c:pt idx="375">
                  <c:v>15.625282210603473</c:v>
                </c:pt>
                <c:pt idx="376">
                  <c:v>15.667055937505211</c:v>
                </c:pt>
                <c:pt idx="377">
                  <c:v>15.708133206004277</c:v>
                </c:pt>
                <c:pt idx="378">
                  <c:v>15.749906759199803</c:v>
                </c:pt>
                <c:pt idx="379">
                  <c:v>15.791677905101096</c:v>
                </c:pt>
                <c:pt idx="380">
                  <c:v>15.833448669000063</c:v>
                </c:pt>
                <c:pt idx="381">
                  <c:v>15.87521934020333</c:v>
                </c:pt>
                <c:pt idx="382">
                  <c:v>15.916993194405222</c:v>
                </c:pt>
                <c:pt idx="383">
                  <c:v>15.958765590199619</c:v>
                </c:pt>
                <c:pt idx="384">
                  <c:v>15.999842916600755</c:v>
                </c:pt>
                <c:pt idx="385">
                  <c:v>16.041612893503043</c:v>
                </c:pt>
                <c:pt idx="386">
                  <c:v>16.083381331001874</c:v>
                </c:pt>
                <c:pt idx="387">
                  <c:v>16.125151701402501</c:v>
                </c:pt>
                <c:pt idx="388">
                  <c:v>16.16692579859955</c:v>
                </c:pt>
                <c:pt idx="389">
                  <c:v>16.208697280104388</c:v>
                </c:pt>
                <c:pt idx="390">
                  <c:v>16.249773668998387</c:v>
                </c:pt>
                <c:pt idx="391">
                  <c:v>16.29154556710273</c:v>
                </c:pt>
                <c:pt idx="392">
                  <c:v>16.333318078701268</c:v>
                </c:pt>
                <c:pt idx="393">
                  <c:v>16.37508880779933</c:v>
                </c:pt>
                <c:pt idx="394">
                  <c:v>16.416860451405228</c:v>
                </c:pt>
                <c:pt idx="395">
                  <c:v>16.458634120303032</c:v>
                </c:pt>
                <c:pt idx="396">
                  <c:v>16.500404942104069</c:v>
                </c:pt>
                <c:pt idx="397">
                  <c:v>16.541482222201012</c:v>
                </c:pt>
                <c:pt idx="398">
                  <c:v>16.583252268501383</c:v>
                </c:pt>
                <c:pt idx="399">
                  <c:v>16.625021493004169</c:v>
                </c:pt>
                <c:pt idx="400">
                  <c:v>16.666793113399763</c:v>
                </c:pt>
                <c:pt idx="401">
                  <c:v>16.708564629603643</c:v>
                </c:pt>
                <c:pt idx="402">
                  <c:v>16.750334745302098</c:v>
                </c:pt>
                <c:pt idx="403">
                  <c:v>16.792106770801183</c:v>
                </c:pt>
                <c:pt idx="404">
                  <c:v>16.833184988405264</c:v>
                </c:pt>
                <c:pt idx="405">
                  <c:v>16.874959039305395</c:v>
                </c:pt>
                <c:pt idx="406">
                  <c:v>16.9167300925983</c:v>
                </c:pt>
                <c:pt idx="407">
                  <c:v>16.958500729102525</c:v>
                </c:pt>
                <c:pt idx="408">
                  <c:v>17.000270914300927</c:v>
                </c:pt>
                <c:pt idx="409">
                  <c:v>17.042043865701999</c:v>
                </c:pt>
                <c:pt idx="410">
                  <c:v>17.083120648101612</c:v>
                </c:pt>
                <c:pt idx="411">
                  <c:v>17.124891446699621</c:v>
                </c:pt>
                <c:pt idx="412">
                  <c:v>17.166663333300676</c:v>
                </c:pt>
                <c:pt idx="413">
                  <c:v>17.208433472202159</c:v>
                </c:pt>
                <c:pt idx="414">
                  <c:v>17.250205219905183</c:v>
                </c:pt>
                <c:pt idx="415">
                  <c:v>17.291977858803875</c:v>
                </c:pt>
                <c:pt idx="416">
                  <c:v>17.333747986100207</c:v>
                </c:pt>
                <c:pt idx="417">
                  <c:v>17.37482483790518</c:v>
                </c:pt>
                <c:pt idx="418">
                  <c:v>17.416599004602176</c:v>
                </c:pt>
                <c:pt idx="419">
                  <c:v>17.45837159720395</c:v>
                </c:pt>
                <c:pt idx="420">
                  <c:v>17.500144155099406</c:v>
                </c:pt>
                <c:pt idx="421">
                  <c:v>17.54191759259993</c:v>
                </c:pt>
                <c:pt idx="422">
                  <c:v>17.583689895800489</c:v>
                </c:pt>
                <c:pt idx="423">
                  <c:v>17.624766782399092</c:v>
                </c:pt>
                <c:pt idx="424">
                  <c:v>17.666537731500284</c:v>
                </c:pt>
                <c:pt idx="425">
                  <c:v>17.708310208305193</c:v>
                </c:pt>
                <c:pt idx="426">
                  <c:v>17.750081678204879</c:v>
                </c:pt>
                <c:pt idx="427">
                  <c:v>17.791851851805404</c:v>
                </c:pt>
                <c:pt idx="428">
                  <c:v>17.8336243287049</c:v>
                </c:pt>
                <c:pt idx="429">
                  <c:v>17.875394456001231</c:v>
                </c:pt>
                <c:pt idx="430">
                  <c:v>17.916472025404801</c:v>
                </c:pt>
                <c:pt idx="431">
                  <c:v>17.958295856500627</c:v>
                </c:pt>
                <c:pt idx="432">
                  <c:v>18.00006859950372</c:v>
                </c:pt>
                <c:pt idx="433">
                  <c:v>18.041840659701847</c:v>
                </c:pt>
                <c:pt idx="434">
                  <c:v>18.083658807801839</c:v>
                </c:pt>
                <c:pt idx="435">
                  <c:v>18.125429849504144</c:v>
                </c:pt>
                <c:pt idx="436">
                  <c:v>18.166509282404149</c:v>
                </c:pt>
                <c:pt idx="437">
                  <c:v>18.208278391204658</c:v>
                </c:pt>
                <c:pt idx="438">
                  <c:v>18.250051793998864</c:v>
                </c:pt>
                <c:pt idx="439">
                  <c:v>18.291823217601632</c:v>
                </c:pt>
                <c:pt idx="440">
                  <c:v>18.33359501149971</c:v>
                </c:pt>
                <c:pt idx="441">
                  <c:v>18.375366527703591</c:v>
                </c:pt>
                <c:pt idx="442">
                  <c:v>18.416445381903031</c:v>
                </c:pt>
                <c:pt idx="443">
                  <c:v>18.458217997700558</c:v>
                </c:pt>
                <c:pt idx="444">
                  <c:v>18.499989837902831</c:v>
                </c:pt>
                <c:pt idx="445">
                  <c:v>18.541760347201489</c:v>
                </c:pt>
                <c:pt idx="446">
                  <c:v>18.583531979100371</c:v>
                </c:pt>
                <c:pt idx="447">
                  <c:v>18.625304363398755</c:v>
                </c:pt>
                <c:pt idx="448">
                  <c:v>18.667074166602106</c:v>
                </c:pt>
                <c:pt idx="449">
                  <c:v>18.708152974504628</c:v>
                </c:pt>
                <c:pt idx="450">
                  <c:v>18.749924062503851</c:v>
                </c:pt>
                <c:pt idx="451">
                  <c:v>18.791695497704495</c:v>
                </c:pt>
                <c:pt idx="452">
                  <c:v>18.833468900404114</c:v>
                </c:pt>
                <c:pt idx="453">
                  <c:v>18.875241620298766</c:v>
                </c:pt>
                <c:pt idx="454">
                  <c:v>18.917013194404717</c:v>
                </c:pt>
                <c:pt idx="455">
                  <c:v>18.958091087901266</c:v>
                </c:pt>
                <c:pt idx="456">
                  <c:v>18.999864583303861</c:v>
                </c:pt>
                <c:pt idx="457">
                  <c:v>19.041636319401732</c:v>
                </c:pt>
                <c:pt idx="458">
                  <c:v>19.083408252299705</c:v>
                </c:pt>
                <c:pt idx="459">
                  <c:v>19.125181296301889</c:v>
                </c:pt>
                <c:pt idx="460">
                  <c:v>19.166955104105</c:v>
                </c:pt>
                <c:pt idx="461">
                  <c:v>19.20872403930116</c:v>
                </c:pt>
                <c:pt idx="462">
                  <c:v>19.24979837959836</c:v>
                </c:pt>
                <c:pt idx="463">
                  <c:v>19.291570949004381</c:v>
                </c:pt>
                <c:pt idx="464">
                  <c:v>19.333344143502472</c:v>
                </c:pt>
                <c:pt idx="465">
                  <c:v>19.375114583301183</c:v>
                </c:pt>
                <c:pt idx="466">
                  <c:v>19.416887580999173</c:v>
                </c:pt>
                <c:pt idx="467">
                  <c:v>19.458658379604458</c:v>
                </c:pt>
                <c:pt idx="468">
                  <c:v>19.500427546299761</c:v>
                </c:pt>
                <c:pt idx="469">
                  <c:v>19.541507557798468</c:v>
                </c:pt>
                <c:pt idx="470">
                  <c:v>19.583280011502211</c:v>
                </c:pt>
                <c:pt idx="471">
                  <c:v>19.625053298601415</c:v>
                </c:pt>
                <c:pt idx="472">
                  <c:v>19.666824166604783</c:v>
                </c:pt>
                <c:pt idx="473">
                  <c:v>19.70859548610315</c:v>
                </c:pt>
                <c:pt idx="474">
                  <c:v>19.750368831002561</c:v>
                </c:pt>
                <c:pt idx="475">
                  <c:v>19.791444432805292</c:v>
                </c:pt>
                <c:pt idx="476">
                  <c:v>19.833214953701827</c:v>
                </c:pt>
                <c:pt idx="477">
                  <c:v>19.874984675901942</c:v>
                </c:pt>
                <c:pt idx="478">
                  <c:v>19.916757245300687</c:v>
                </c:pt>
                <c:pt idx="479">
                  <c:v>19.958530821699242</c:v>
                </c:pt>
                <c:pt idx="480">
                  <c:v>20.000300729101582</c:v>
                </c:pt>
                <c:pt idx="481">
                  <c:v>20.042070358802448</c:v>
                </c:pt>
                <c:pt idx="482">
                  <c:v>20.083146597200539</c:v>
                </c:pt>
                <c:pt idx="483">
                  <c:v>20.124919652698736</c:v>
                </c:pt>
                <c:pt idx="484">
                  <c:v>20.166692812505062</c:v>
                </c:pt>
                <c:pt idx="485">
                  <c:v>20.208466203701391</c:v>
                </c:pt>
                <c:pt idx="486">
                  <c:v>20.250236041603785</c:v>
                </c:pt>
                <c:pt idx="487">
                  <c:v>20.292009340199002</c:v>
                </c:pt>
                <c:pt idx="488">
                  <c:v>20.333778993001033</c:v>
                </c:pt>
                <c:pt idx="489">
                  <c:v>20.374854664303712</c:v>
                </c:pt>
                <c:pt idx="490">
                  <c:v>20.416629305502283</c:v>
                </c:pt>
                <c:pt idx="491">
                  <c:v>20.458403240700136</c:v>
                </c:pt>
                <c:pt idx="492">
                  <c:v>20.500176412002475</c:v>
                </c:pt>
                <c:pt idx="493">
                  <c:v>20.541949571699661</c:v>
                </c:pt>
                <c:pt idx="494">
                  <c:v>20.583718865702394</c:v>
                </c:pt>
                <c:pt idx="495">
                  <c:v>20.624799698998686</c:v>
                </c:pt>
                <c:pt idx="496">
                  <c:v>20.666569548600819</c:v>
                </c:pt>
                <c:pt idx="497">
                  <c:v>20.708339004602749</c:v>
                </c:pt>
                <c:pt idx="498">
                  <c:v>20.750109641201561</c:v>
                </c:pt>
                <c:pt idx="499">
                  <c:v>20.791878888900101</c:v>
                </c:pt>
                <c:pt idx="500">
                  <c:v>20.833653449000849</c:v>
                </c:pt>
                <c:pt idx="501">
                  <c:v>20.875425844904385</c:v>
                </c:pt>
                <c:pt idx="502">
                  <c:v>20.91650535880035</c:v>
                </c:pt>
                <c:pt idx="503">
                  <c:v>20.958275636505277</c:v>
                </c:pt>
                <c:pt idx="504">
                  <c:v>21.000045856504585</c:v>
                </c:pt>
                <c:pt idx="505">
                  <c:v>21.041819004603894</c:v>
                </c:pt>
                <c:pt idx="506">
                  <c:v>21.083594027702929</c:v>
                </c:pt>
                <c:pt idx="507">
                  <c:v>21.125368599503417</c:v>
                </c:pt>
                <c:pt idx="508">
                  <c:v>21.166447060204518</c:v>
                </c:pt>
                <c:pt idx="509">
                  <c:v>21.20822048609989</c:v>
                </c:pt>
                <c:pt idx="510">
                  <c:v>21.24999115740502</c:v>
                </c:pt>
                <c:pt idx="511">
                  <c:v>21.291763599503611</c:v>
                </c:pt>
                <c:pt idx="512">
                  <c:v>21.333535891200881</c:v>
                </c:pt>
                <c:pt idx="513">
                  <c:v>21.375309780101816</c:v>
                </c:pt>
                <c:pt idx="514">
                  <c:v>21.417083368003659</c:v>
                </c:pt>
                <c:pt idx="515">
                  <c:v>21.458161597198341</c:v>
                </c:pt>
                <c:pt idx="516">
                  <c:v>21.499933229104499</c:v>
                </c:pt>
                <c:pt idx="517">
                  <c:v>21.541704340204888</c:v>
                </c:pt>
                <c:pt idx="518">
                  <c:v>21.583475092600565</c:v>
                </c:pt>
                <c:pt idx="519">
                  <c:v>21.625247025403951</c:v>
                </c:pt>
                <c:pt idx="520">
                  <c:v>21.667021840199595</c:v>
                </c:pt>
                <c:pt idx="521">
                  <c:v>21.708102627300832</c:v>
                </c:pt>
                <c:pt idx="522">
                  <c:v>21.749920810201729</c:v>
                </c:pt>
                <c:pt idx="523">
                  <c:v>21.791737847204786</c:v>
                </c:pt>
                <c:pt idx="524">
                  <c:v>21.833512094905018</c:v>
                </c:pt>
                <c:pt idx="525">
                  <c:v>21.875285011505184</c:v>
                </c:pt>
                <c:pt idx="526">
                  <c:v>21.917058888902829</c:v>
                </c:pt>
                <c:pt idx="527">
                  <c:v>21.958139073998609</c:v>
                </c:pt>
                <c:pt idx="528">
                  <c:v>21.99991210650478</c:v>
                </c:pt>
                <c:pt idx="529">
                  <c:v>22.041687326403917</c:v>
                </c:pt>
                <c:pt idx="530">
                  <c:v>22.083462638904166</c:v>
                </c:pt>
                <c:pt idx="531">
                  <c:v>22.125236203704844</c:v>
                </c:pt>
                <c:pt idx="532">
                  <c:v>22.167063379602041</c:v>
                </c:pt>
                <c:pt idx="533">
                  <c:v>22.208144294003432</c:v>
                </c:pt>
                <c:pt idx="534">
                  <c:v>22.249968784701196</c:v>
                </c:pt>
                <c:pt idx="535">
                  <c:v>22.29174351850088</c:v>
                </c:pt>
                <c:pt idx="536">
                  <c:v>22.333569699003419</c:v>
                </c:pt>
                <c:pt idx="537">
                  <c:v>22.375344270803907</c:v>
                </c:pt>
                <c:pt idx="538">
                  <c:v>22.417117650402361</c:v>
                </c:pt>
                <c:pt idx="539">
                  <c:v>22.458198055501271</c:v>
                </c:pt>
                <c:pt idx="540">
                  <c:v>22.499971562501742</c:v>
                </c:pt>
                <c:pt idx="541">
                  <c:v>22.541746284703549</c:v>
                </c:pt>
                <c:pt idx="542">
                  <c:v>22.583520196698373</c:v>
                </c:pt>
                <c:pt idx="543">
                  <c:v>22.625294756900985</c:v>
                </c:pt>
                <c:pt idx="544">
                  <c:v>22.667070555500686</c:v>
                </c:pt>
                <c:pt idx="545">
                  <c:v>22.708148935198551</c:v>
                </c:pt>
                <c:pt idx="546">
                  <c:v>22.749921111098956</c:v>
                </c:pt>
                <c:pt idx="547">
                  <c:v>22.791692928200064</c:v>
                </c:pt>
                <c:pt idx="548">
                  <c:v>22.833464236100554</c:v>
                </c:pt>
                <c:pt idx="549">
                  <c:v>22.875240196699451</c:v>
                </c:pt>
                <c:pt idx="550">
                  <c:v>22.917013286998554</c:v>
                </c:pt>
                <c:pt idx="551">
                  <c:v>22.958784421301971</c:v>
                </c:pt>
                <c:pt idx="552">
                  <c:v>22.999864027704461</c:v>
                </c:pt>
                <c:pt idx="553">
                  <c:v>23.041636585599917</c:v>
                </c:pt>
                <c:pt idx="554">
                  <c:v>23.083411365703796</c:v>
                </c:pt>
                <c:pt idx="555">
                  <c:v>23.125186273100553</c:v>
                </c:pt>
                <c:pt idx="556">
                  <c:v>23.166957476802054</c:v>
                </c:pt>
                <c:pt idx="557">
                  <c:v>23.208728912002698</c:v>
                </c:pt>
                <c:pt idx="558">
                  <c:v>23.249804351798957</c:v>
                </c:pt>
                <c:pt idx="559">
                  <c:v>23.291578171301808</c:v>
                </c:pt>
                <c:pt idx="560">
                  <c:v>23.333351620298345</c:v>
                </c:pt>
                <c:pt idx="561">
                  <c:v>23.375124791600683</c:v>
                </c:pt>
                <c:pt idx="562">
                  <c:v>23.416898067102011</c:v>
                </c:pt>
                <c:pt idx="563">
                  <c:v>23.458671759202844</c:v>
                </c:pt>
                <c:pt idx="564">
                  <c:v>23.500443518503744</c:v>
                </c:pt>
                <c:pt idx="565">
                  <c:v>23.541520428203512</c:v>
                </c:pt>
                <c:pt idx="566">
                  <c:v>23.583293518502614</c:v>
                </c:pt>
                <c:pt idx="567">
                  <c:v>23.625066354099545</c:v>
                </c:pt>
                <c:pt idx="568">
                  <c:v>23.666839583303954</c:v>
                </c:pt>
                <c:pt idx="569">
                  <c:v>23.708611863403348</c:v>
                </c:pt>
                <c:pt idx="570">
                  <c:v>23.750386215200706</c:v>
                </c:pt>
                <c:pt idx="571">
                  <c:v>23.79146530089929</c:v>
                </c:pt>
                <c:pt idx="572">
                  <c:v>23.833236435202707</c:v>
                </c:pt>
                <c:pt idx="573">
                  <c:v>23.875008761504432</c:v>
                </c:pt>
                <c:pt idx="574">
                  <c:v>23.916783287000726</c:v>
                </c:pt>
                <c:pt idx="575">
                  <c:v>23.958558275400719</c:v>
                </c:pt>
                <c:pt idx="576">
                  <c:v>24.00033302079828</c:v>
                </c:pt>
                <c:pt idx="577">
                  <c:v>24.042106168999453</c:v>
                </c:pt>
                <c:pt idx="578">
                  <c:v>24.083185416602646</c:v>
                </c:pt>
                <c:pt idx="579">
                  <c:v>24.124961250003253</c:v>
                </c:pt>
                <c:pt idx="580">
                  <c:v>24.166735613398487</c:v>
                </c:pt>
                <c:pt idx="581">
                  <c:v>24.208510648102674</c:v>
                </c:pt>
                <c:pt idx="582">
                  <c:v>24.250284027802991</c:v>
                </c:pt>
                <c:pt idx="583">
                  <c:v>24.29205857640045</c:v>
                </c:pt>
                <c:pt idx="584">
                  <c:v>24.33313752309914</c:v>
                </c:pt>
                <c:pt idx="585">
                  <c:v>24.374911712904577</c:v>
                </c:pt>
                <c:pt idx="586">
                  <c:v>24.416686064803798</c:v>
                </c:pt>
                <c:pt idx="587">
                  <c:v>24.458460034700693</c:v>
                </c:pt>
                <c:pt idx="588">
                  <c:v>24.500232928199694</c:v>
                </c:pt>
                <c:pt idx="589">
                  <c:v>24.542005127303128</c:v>
                </c:pt>
                <c:pt idx="590">
                  <c:v>24.58377797450521</c:v>
                </c:pt>
                <c:pt idx="591">
                  <c:v>24.624857627299207</c:v>
                </c:pt>
                <c:pt idx="592">
                  <c:v>24.666631794003479</c:v>
                </c:pt>
                <c:pt idx="593">
                  <c:v>24.708404201403027</c:v>
                </c:pt>
                <c:pt idx="594">
                  <c:v>24.750176921304956</c:v>
                </c:pt>
                <c:pt idx="595">
                  <c:v>24.791952037005103</c:v>
                </c:pt>
                <c:pt idx="596">
                  <c:v>24.833725509204669</c:v>
                </c:pt>
                <c:pt idx="597">
                  <c:v>24.874805104103871</c:v>
                </c:pt>
                <c:pt idx="598">
                  <c:v>24.916578634205507</c:v>
                </c:pt>
                <c:pt idx="599">
                  <c:v>24.958353969901509</c:v>
                </c:pt>
                <c:pt idx="600">
                  <c:v>25.000124942103866</c:v>
                </c:pt>
                <c:pt idx="601">
                  <c:v>25.041900740703568</c:v>
                </c:pt>
                <c:pt idx="602">
                  <c:v>25.083673564804485</c:v>
                </c:pt>
                <c:pt idx="603">
                  <c:v>25.125449108803878</c:v>
                </c:pt>
                <c:pt idx="604">
                  <c:v>25.166528923604346</c:v>
                </c:pt>
                <c:pt idx="605">
                  <c:v>25.208304513900657</c:v>
                </c:pt>
                <c:pt idx="606">
                  <c:v>25.250077476805018</c:v>
                </c:pt>
                <c:pt idx="607">
                  <c:v>25.291853090304357</c:v>
                </c:pt>
                <c:pt idx="608">
                  <c:v>25.333624594903085</c:v>
                </c:pt>
                <c:pt idx="609">
                  <c:v>25.375397361101932</c:v>
                </c:pt>
                <c:pt idx="610">
                  <c:v>25.416476365702692</c:v>
                </c:pt>
                <c:pt idx="611">
                  <c:v>25.458248842602188</c:v>
                </c:pt>
                <c:pt idx="612">
                  <c:v>25.500022372703825</c:v>
                </c:pt>
                <c:pt idx="613">
                  <c:v>25.541794039301749</c:v>
                </c:pt>
                <c:pt idx="614">
                  <c:v>25.583564641201519</c:v>
                </c:pt>
                <c:pt idx="615">
                  <c:v>25.6253366318997</c:v>
                </c:pt>
                <c:pt idx="616">
                  <c:v>25.667116759199416</c:v>
                </c:pt>
                <c:pt idx="617">
                  <c:v>25.75035075229971</c:v>
                </c:pt>
                <c:pt idx="618">
                  <c:v>25.792595949002134</c:v>
                </c:pt>
                <c:pt idx="619">
                  <c:v>25.833675775400479</c:v>
                </c:pt>
                <c:pt idx="620">
                  <c:v>25.874758009202196</c:v>
                </c:pt>
                <c:pt idx="621">
                  <c:v>25.916535208300047</c:v>
                </c:pt>
                <c:pt idx="622">
                  <c:v>25.958310243004235</c:v>
                </c:pt>
                <c:pt idx="623">
                  <c:v>26.00008725689986</c:v>
                </c:pt>
                <c:pt idx="624">
                  <c:v>26.041865173603583</c:v>
                </c:pt>
                <c:pt idx="625">
                  <c:v>26.37486598380201</c:v>
                </c:pt>
                <c:pt idx="626">
                  <c:v>26.416641064803116</c:v>
                </c:pt>
                <c:pt idx="627">
                  <c:v>26.458417847199598</c:v>
                </c:pt>
                <c:pt idx="628">
                  <c:v>26.500190891201783</c:v>
                </c:pt>
                <c:pt idx="629">
                  <c:v>26.541967094904976</c:v>
                </c:pt>
                <c:pt idx="630">
                  <c:v>26.583744294002827</c:v>
                </c:pt>
                <c:pt idx="631">
                  <c:v>26.624825312501343</c:v>
                </c:pt>
                <c:pt idx="632">
                  <c:v>26.666600474498409</c:v>
                </c:pt>
                <c:pt idx="633">
                  <c:v>26.708377534705505</c:v>
                </c:pt>
                <c:pt idx="634">
                  <c:v>26.750153101798787</c:v>
                </c:pt>
                <c:pt idx="635">
                  <c:v>26.79192978010542</c:v>
                </c:pt>
                <c:pt idx="636">
                  <c:v>26.833706111101492</c:v>
                </c:pt>
                <c:pt idx="637">
                  <c:v>26.874787453700264</c:v>
                </c:pt>
                <c:pt idx="638">
                  <c:v>26.916564826402464</c:v>
                </c:pt>
                <c:pt idx="639">
                  <c:v>26.958340046301601</c:v>
                </c:pt>
                <c:pt idx="640">
                  <c:v>27.000116875002277</c:v>
                </c:pt>
                <c:pt idx="641">
                  <c:v>27.041891550899891</c:v>
                </c:pt>
                <c:pt idx="642">
                  <c:v>27.083668206003495</c:v>
                </c:pt>
                <c:pt idx="643">
                  <c:v>27.125446851801826</c:v>
                </c:pt>
                <c:pt idx="644">
                  <c:v>27.166529814800015</c:v>
                </c:pt>
                <c:pt idx="645">
                  <c:v>27.208305023101275</c:v>
                </c:pt>
                <c:pt idx="646">
                  <c:v>27.250081319398305</c:v>
                </c:pt>
                <c:pt idx="647">
                  <c:v>27.291857071701088</c:v>
                </c:pt>
                <c:pt idx="648">
                  <c:v>27.333632465204573</c:v>
                </c:pt>
                <c:pt idx="649">
                  <c:v>27.375405867998779</c:v>
                </c:pt>
                <c:pt idx="650">
                  <c:v>27.416486527705274</c:v>
                </c:pt>
                <c:pt idx="651">
                  <c:v>27.458263044005434</c:v>
                </c:pt>
                <c:pt idx="652">
                  <c:v>27.500039745304093</c:v>
                </c:pt>
                <c:pt idx="653">
                  <c:v>27.541817488403467</c:v>
                </c:pt>
                <c:pt idx="654">
                  <c:v>27.583592939801747</c:v>
                </c:pt>
                <c:pt idx="655">
                  <c:v>27.625368414301192</c:v>
                </c:pt>
                <c:pt idx="656">
                  <c:v>27.666450486103713</c:v>
                </c:pt>
                <c:pt idx="657">
                  <c:v>27.708225381902594</c:v>
                </c:pt>
                <c:pt idx="658">
                  <c:v>27.750000092601113</c:v>
                </c:pt>
                <c:pt idx="659">
                  <c:v>27.791774942103075</c:v>
                </c:pt>
                <c:pt idx="660">
                  <c:v>27.833550520801509</c:v>
                </c:pt>
                <c:pt idx="661">
                  <c:v>27.8753264236002</c:v>
                </c:pt>
                <c:pt idx="662">
                  <c:v>27.917101099505089</c:v>
                </c:pt>
                <c:pt idx="663">
                  <c:v>27.958181921305368</c:v>
                </c:pt>
                <c:pt idx="664">
                  <c:v>27.99995839119947</c:v>
                </c:pt>
                <c:pt idx="665">
                  <c:v>28.041731435201655</c:v>
                </c:pt>
                <c:pt idx="666">
                  <c:v>28.083506284703617</c:v>
                </c:pt>
                <c:pt idx="667">
                  <c:v>28.125281145803456</c:v>
                </c:pt>
                <c:pt idx="668">
                  <c:v>28.167058159699081</c:v>
                </c:pt>
                <c:pt idx="669">
                  <c:v>28.208137326400902</c:v>
                </c:pt>
                <c:pt idx="670">
                  <c:v>28.249915254600637</c:v>
                </c:pt>
                <c:pt idx="671">
                  <c:v>28.29169100690342</c:v>
                </c:pt>
                <c:pt idx="672">
                  <c:v>28.333467476804799</c:v>
                </c:pt>
                <c:pt idx="673">
                  <c:v>28.375242129601247</c:v>
                </c:pt>
                <c:pt idx="674">
                  <c:v>28.417016469902592</c:v>
                </c:pt>
                <c:pt idx="675">
                  <c:v>28.458097754599294</c:v>
                </c:pt>
                <c:pt idx="676">
                  <c:v>28.499874085602642</c:v>
                </c:pt>
                <c:pt idx="677">
                  <c:v>28.541651921303128</c:v>
                </c:pt>
                <c:pt idx="678">
                  <c:v>28.583430381899234</c:v>
                </c:pt>
                <c:pt idx="679">
                  <c:v>28.625206493001315</c:v>
                </c:pt>
                <c:pt idx="680">
                  <c:v>28.666982118003943</c:v>
                </c:pt>
                <c:pt idx="681">
                  <c:v>28.708757048603729</c:v>
                </c:pt>
                <c:pt idx="682">
                  <c:v>28.749836099501408</c:v>
                </c:pt>
                <c:pt idx="683">
                  <c:v>28.791611319400545</c:v>
                </c:pt>
                <c:pt idx="684">
                  <c:v>28.833388518498396</c:v>
                </c:pt>
                <c:pt idx="685">
                  <c:v>28.875165173601999</c:v>
                </c:pt>
                <c:pt idx="686">
                  <c:v>28.916942731499148</c:v>
                </c:pt>
                <c:pt idx="687">
                  <c:v>28.958718483801931</c:v>
                </c:pt>
                <c:pt idx="688">
                  <c:v>28.999797476804815</c:v>
                </c:pt>
                <c:pt idx="689">
                  <c:v>29.041572870301025</c:v>
                </c:pt>
                <c:pt idx="690">
                  <c:v>29.083348263899097</c:v>
                </c:pt>
                <c:pt idx="691">
                  <c:v>29.125121840203064</c:v>
                </c:pt>
                <c:pt idx="692">
                  <c:v>29.166896701404767</c:v>
                </c:pt>
                <c:pt idx="693">
                  <c:v>29.208672627304622</c:v>
                </c:pt>
                <c:pt idx="694">
                  <c:v>29.250450011502835</c:v>
                </c:pt>
                <c:pt idx="695">
                  <c:v>29.291530983799021</c:v>
                </c:pt>
                <c:pt idx="696">
                  <c:v>29.333304027699342</c:v>
                </c:pt>
                <c:pt idx="697">
                  <c:v>29.375080682802945</c:v>
                </c:pt>
                <c:pt idx="698">
                  <c:v>29.416854270799377</c:v>
                </c:pt>
                <c:pt idx="699">
                  <c:v>29.458631840199814</c:v>
                </c:pt>
                <c:pt idx="700">
                  <c:v>29.500408669002354</c:v>
                </c:pt>
                <c:pt idx="701">
                  <c:v>29.541488738403132</c:v>
                </c:pt>
                <c:pt idx="702">
                  <c:v>29.583265219902387</c:v>
                </c:pt>
                <c:pt idx="703">
                  <c:v>29.625042777704948</c:v>
                </c:pt>
                <c:pt idx="704">
                  <c:v>29.666819791600574</c:v>
                </c:pt>
                <c:pt idx="705">
                  <c:v>29.708593750001455</c:v>
                </c:pt>
                <c:pt idx="706">
                  <c:v>29.750372210604837</c:v>
                </c:pt>
                <c:pt idx="707">
                  <c:v>29.791452997698798</c:v>
                </c:pt>
                <c:pt idx="708">
                  <c:v>29.833228032402985</c:v>
                </c:pt>
                <c:pt idx="709">
                  <c:v>29.875002164299076</c:v>
                </c:pt>
                <c:pt idx="710">
                  <c:v>29.91677881940268</c:v>
                </c:pt>
                <c:pt idx="711">
                  <c:v>29.958552592601336</c:v>
                </c:pt>
                <c:pt idx="712">
                  <c:v>30.000329062502715</c:v>
                </c:pt>
                <c:pt idx="713">
                  <c:v>30.042106446700927</c:v>
                </c:pt>
                <c:pt idx="714">
                  <c:v>30.083189768498414</c:v>
                </c:pt>
                <c:pt idx="715">
                  <c:v>30.124965162001899</c:v>
                </c:pt>
                <c:pt idx="716">
                  <c:v>30.16674236109975</c:v>
                </c:pt>
                <c:pt idx="717">
                  <c:v>30.208515949001594</c:v>
                </c:pt>
                <c:pt idx="718">
                  <c:v>30.250288807801553</c:v>
                </c:pt>
                <c:pt idx="719">
                  <c:v>30.292066724505275</c:v>
                </c:pt>
                <c:pt idx="720">
                  <c:v>30.333148611098295</c:v>
                </c:pt>
                <c:pt idx="721">
                  <c:v>30.374924722200376</c:v>
                </c:pt>
                <c:pt idx="722">
                  <c:v>30.416700289300934</c:v>
                </c:pt>
                <c:pt idx="723">
                  <c:v>30.458477314801712</c:v>
                </c:pt>
                <c:pt idx="724">
                  <c:v>30.500253020800301</c:v>
                </c:pt>
                <c:pt idx="725">
                  <c:v>30.542029861098854</c:v>
                </c:pt>
                <c:pt idx="726">
                  <c:v>30.583111736101273</c:v>
                </c:pt>
                <c:pt idx="727">
                  <c:v>30.624886226803937</c:v>
                </c:pt>
                <c:pt idx="728">
                  <c:v>30.666661620300147</c:v>
                </c:pt>
                <c:pt idx="729">
                  <c:v>30.708437372704793</c:v>
                </c:pt>
                <c:pt idx="730">
                  <c:v>30.750214386498556</c:v>
                </c:pt>
                <c:pt idx="731">
                  <c:v>30.791991226804384</c:v>
                </c:pt>
                <c:pt idx="732">
                  <c:v>30.833767210599035</c:v>
                </c:pt>
                <c:pt idx="733">
                  <c:v>30.874850532403798</c:v>
                </c:pt>
                <c:pt idx="734">
                  <c:v>30.916628090199083</c:v>
                </c:pt>
                <c:pt idx="735">
                  <c:v>30.958405833298457</c:v>
                </c:pt>
                <c:pt idx="736">
                  <c:v>31.000183020798431</c:v>
                </c:pt>
                <c:pt idx="737">
                  <c:v>31.041958599504142</c:v>
                </c:pt>
                <c:pt idx="738">
                  <c:v>31.083734895801172</c:v>
                </c:pt>
                <c:pt idx="739">
                  <c:v>31.124813159702171</c:v>
                </c:pt>
                <c:pt idx="740">
                  <c:v>31.166588912004954</c:v>
                </c:pt>
                <c:pt idx="741">
                  <c:v>31.208365034704912</c:v>
                </c:pt>
                <c:pt idx="742">
                  <c:v>31.250141863398312</c:v>
                </c:pt>
                <c:pt idx="743">
                  <c:v>31.291919247698388</c:v>
                </c:pt>
                <c:pt idx="744">
                  <c:v>31.333695902700128</c:v>
                </c:pt>
                <c:pt idx="745">
                  <c:v>31.374777604105475</c:v>
                </c:pt>
                <c:pt idx="746">
                  <c:v>31.416554618001101</c:v>
                </c:pt>
                <c:pt idx="747">
                  <c:v>31.458328020802583</c:v>
                </c:pt>
                <c:pt idx="748">
                  <c:v>31.500102881902421</c:v>
                </c:pt>
                <c:pt idx="749">
                  <c:v>31.541878263902618</c:v>
                </c:pt>
                <c:pt idx="750">
                  <c:v>31.583653530098672</c:v>
                </c:pt>
                <c:pt idx="751">
                  <c:v>31.625430358799349</c:v>
                </c:pt>
                <c:pt idx="752">
                  <c:v>31.666514050899423</c:v>
                </c:pt>
                <c:pt idx="753">
                  <c:v>31.708290879600099</c:v>
                </c:pt>
                <c:pt idx="754">
                  <c:v>31.750067002300057</c:v>
                </c:pt>
                <c:pt idx="755">
                  <c:v>31.791842928199912</c:v>
                </c:pt>
                <c:pt idx="756">
                  <c:v>31.833617604104802</c:v>
                </c:pt>
                <c:pt idx="757">
                  <c:v>31.875394618000428</c:v>
                </c:pt>
                <c:pt idx="758">
                  <c:v>31.916476678205072</c:v>
                </c:pt>
                <c:pt idx="759">
                  <c:v>31.958253692100698</c:v>
                </c:pt>
                <c:pt idx="760">
                  <c:v>32.000030173599953</c:v>
                </c:pt>
                <c:pt idx="761">
                  <c:v>32.04180483789969</c:v>
                </c:pt>
                <c:pt idx="762">
                  <c:v>32.083581863400468</c:v>
                </c:pt>
                <c:pt idx="763">
                  <c:v>32.125356886499503</c:v>
                </c:pt>
                <c:pt idx="764">
                  <c:v>32.16643804400519</c:v>
                </c:pt>
                <c:pt idx="765">
                  <c:v>32.2082157870027</c:v>
                </c:pt>
                <c:pt idx="766">
                  <c:v>32.249992627301253</c:v>
                </c:pt>
                <c:pt idx="767">
                  <c:v>32.291769780102186</c:v>
                </c:pt>
                <c:pt idx="768">
                  <c:v>32.33354427080485</c:v>
                </c:pt>
                <c:pt idx="769">
                  <c:v>32.375321099505527</c:v>
                </c:pt>
                <c:pt idx="770">
                  <c:v>32.417095416603843</c:v>
                </c:pt>
                <c:pt idx="771">
                  <c:v>32.458175844898506</c:v>
                </c:pt>
                <c:pt idx="772">
                  <c:v>32.499949247699988</c:v>
                </c:pt>
                <c:pt idx="773">
                  <c:v>32.541725185204996</c:v>
                </c:pt>
                <c:pt idx="774">
                  <c:v>32.583502743000281</c:v>
                </c:pt>
                <c:pt idx="775">
                  <c:v>32.62517422450037</c:v>
                </c:pt>
                <c:pt idx="776">
                  <c:v>32.666950150400226</c:v>
                </c:pt>
                <c:pt idx="777">
                  <c:v>32.708726446704532</c:v>
                </c:pt>
                <c:pt idx="778">
                  <c:v>32.749806701402122</c:v>
                </c:pt>
                <c:pt idx="779">
                  <c:v>32.791584618003981</c:v>
                </c:pt>
                <c:pt idx="780">
                  <c:v>32.833360370299488</c:v>
                </c:pt>
                <c:pt idx="781">
                  <c:v>32.875137569404615</c:v>
                </c:pt>
                <c:pt idx="782">
                  <c:v>32.91691405090387</c:v>
                </c:pt>
                <c:pt idx="783">
                  <c:v>32.958690891202423</c:v>
                </c:pt>
                <c:pt idx="784">
                  <c:v>32.999772476803628</c:v>
                </c:pt>
                <c:pt idx="785">
                  <c:v>33.041546782398655</c:v>
                </c:pt>
                <c:pt idx="786">
                  <c:v>33.08332217590214</c:v>
                </c:pt>
                <c:pt idx="787">
                  <c:v>33.125100092598586</c:v>
                </c:pt>
                <c:pt idx="788">
                  <c:v>33.166875844901369</c:v>
                </c:pt>
                <c:pt idx="789">
                  <c:v>33.208653946705454</c:v>
                </c:pt>
                <c:pt idx="790">
                  <c:v>33.250430428204709</c:v>
                </c:pt>
                <c:pt idx="791">
                  <c:v>33.291509780101478</c:v>
                </c:pt>
                <c:pt idx="792">
                  <c:v>33.333285891203559</c:v>
                </c:pt>
                <c:pt idx="793">
                  <c:v>33.375061828701291</c:v>
                </c:pt>
                <c:pt idx="794">
                  <c:v>33.416838657401968</c:v>
                </c:pt>
                <c:pt idx="795">
                  <c:v>33.458615138901223</c:v>
                </c:pt>
                <c:pt idx="796">
                  <c:v>33.500390532404708</c:v>
                </c:pt>
                <c:pt idx="797">
                  <c:v>33.541470601805486</c:v>
                </c:pt>
                <c:pt idx="798">
                  <c:v>33.583244548601215</c:v>
                </c:pt>
                <c:pt idx="799">
                  <c:v>33.625021747699066</c:v>
                </c:pt>
                <c:pt idx="800">
                  <c:v>33.66679623840173</c:v>
                </c:pt>
                <c:pt idx="801">
                  <c:v>33.708574525400763</c:v>
                </c:pt>
                <c:pt idx="802">
                  <c:v>33.750350277703546</c:v>
                </c:pt>
                <c:pt idx="803">
                  <c:v>33.791430891200434</c:v>
                </c:pt>
                <c:pt idx="804">
                  <c:v>33.833206828705443</c:v>
                </c:pt>
                <c:pt idx="805">
                  <c:v>33.874982395798725</c:v>
                </c:pt>
                <c:pt idx="806">
                  <c:v>33.916757430502912</c:v>
                </c:pt>
                <c:pt idx="807">
                  <c:v>33.958534629600763</c:v>
                </c:pt>
                <c:pt idx="808">
                  <c:v>34.000309837902023</c:v>
                </c:pt>
                <c:pt idx="809">
                  <c:v>34.042086863402801</c:v>
                </c:pt>
                <c:pt idx="810">
                  <c:v>34.083167476805102</c:v>
                </c:pt>
                <c:pt idx="811">
                  <c:v>34.124944305498502</c:v>
                </c:pt>
                <c:pt idx="812">
                  <c:v>34.166720960602106</c:v>
                </c:pt>
                <c:pt idx="813">
                  <c:v>34.208497986102884</c:v>
                </c:pt>
                <c:pt idx="814">
                  <c:v>34.250272476798273</c:v>
                </c:pt>
                <c:pt idx="815">
                  <c:v>34.292046967602801</c:v>
                </c:pt>
                <c:pt idx="816">
                  <c:v>34.333127210600651</c:v>
                </c:pt>
                <c:pt idx="817">
                  <c:v>34.374900798604358</c:v>
                </c:pt>
                <c:pt idx="818">
                  <c:v>34.416678368004796</c:v>
                </c:pt>
                <c:pt idx="819">
                  <c:v>34.458456099499017</c:v>
                </c:pt>
                <c:pt idx="820">
                  <c:v>34.50023131940543</c:v>
                </c:pt>
                <c:pt idx="821">
                  <c:v>34.542009780103399</c:v>
                </c:pt>
                <c:pt idx="822">
                  <c:v>34.583092372704414</c:v>
                </c:pt>
                <c:pt idx="823">
                  <c:v>34.62486759260355</c:v>
                </c:pt>
                <c:pt idx="824">
                  <c:v>34.666642256903287</c:v>
                </c:pt>
                <c:pt idx="825">
                  <c:v>34.708417650399497</c:v>
                </c:pt>
                <c:pt idx="826">
                  <c:v>34.750191597202502</c:v>
                </c:pt>
                <c:pt idx="827">
                  <c:v>34.791967893499532</c:v>
                </c:pt>
                <c:pt idx="828">
                  <c:v>34.83374383100454</c:v>
                </c:pt>
                <c:pt idx="829">
                  <c:v>34.874827696701686</c:v>
                </c:pt>
                <c:pt idx="830">
                  <c:v>34.91660298610077</c:v>
                </c:pt>
                <c:pt idx="831">
                  <c:v>34.958378287003143</c:v>
                </c:pt>
                <c:pt idx="832">
                  <c:v>35.000152106498717</c:v>
                </c:pt>
                <c:pt idx="833">
                  <c:v>35.041928576400096</c:v>
                </c:pt>
                <c:pt idx="834">
                  <c:v>35.083706863399129</c:v>
                </c:pt>
                <c:pt idx="835">
                  <c:v>35.124788194400026</c:v>
                </c:pt>
                <c:pt idx="836">
                  <c:v>35.166564490704332</c:v>
                </c:pt>
                <c:pt idx="837">
                  <c:v>35.208339340199018</c:v>
                </c:pt>
                <c:pt idx="838">
                  <c:v>35.250113645801321</c:v>
                </c:pt>
                <c:pt idx="839">
                  <c:v>35.291889039304806</c:v>
                </c:pt>
                <c:pt idx="840">
                  <c:v>35.33366570599901</c:v>
                </c:pt>
                <c:pt idx="841">
                  <c:v>35.375439652700152</c:v>
                </c:pt>
                <c:pt idx="842">
                  <c:v>35.416519363403495</c:v>
                </c:pt>
              </c:numCache>
            </c:numRef>
          </c:xVal>
          <c:yVal>
            <c:numRef>
              <c:f>'3458A drift test (SN18) - 2022-'!$P$7:$P$850</c:f>
              <c:numCache>
                <c:formatCode>_(* #,##0.00_);_(* \(#,##0.00\);_(* "-"??_);_(@_)</c:formatCode>
                <c:ptCount val="844"/>
                <c:pt idx="0">
                  <c:v>0</c:v>
                </c:pt>
                <c:pt idx="1">
                  <c:v>-2.836581650667909E-2</c:v>
                </c:pt>
                <c:pt idx="2">
                  <c:v>-6.5051161332028457E-2</c:v>
                </c:pt>
                <c:pt idx="3">
                  <c:v>-9.040998537344519E-2</c:v>
                </c:pt>
                <c:pt idx="4">
                  <c:v>-9.5219280011801799E-2</c:v>
                </c:pt>
                <c:pt idx="5">
                  <c:v>-9.7852534993517426E-2</c:v>
                </c:pt>
                <c:pt idx="6">
                  <c:v>-0.12923546173420244</c:v>
                </c:pt>
                <c:pt idx="7">
                  <c:v>-0.1626134851008581</c:v>
                </c:pt>
                <c:pt idx="8">
                  <c:v>-0.31280090428585161</c:v>
                </c:pt>
                <c:pt idx="9">
                  <c:v>-0.45467735453152319</c:v>
                </c:pt>
                <c:pt idx="10">
                  <c:v>-0.69278577337870628</c:v>
                </c:pt>
                <c:pt idx="11">
                  <c:v>-0.64851698341946129</c:v>
                </c:pt>
                <c:pt idx="12">
                  <c:v>-0.3922400110789197</c:v>
                </c:pt>
                <c:pt idx="13">
                  <c:v>-0.28724907792397913</c:v>
                </c:pt>
                <c:pt idx="14">
                  <c:v>-0.19727939734280417</c:v>
                </c:pt>
                <c:pt idx="15">
                  <c:v>-0.15803444828034147</c:v>
                </c:pt>
                <c:pt idx="16">
                  <c:v>-0.23817282758799865</c:v>
                </c:pt>
                <c:pt idx="17">
                  <c:v>-6.7134344994306122E-2</c:v>
                </c:pt>
                <c:pt idx="18">
                  <c:v>0.14813346475743996</c:v>
                </c:pt>
                <c:pt idx="19">
                  <c:v>0.26169960471286324</c:v>
                </c:pt>
                <c:pt idx="20">
                  <c:v>0.12308032101942716</c:v>
                </c:pt>
                <c:pt idx="21">
                  <c:v>1.7611462281635147E-2</c:v>
                </c:pt>
                <c:pt idx="22">
                  <c:v>-0.21865365829902789</c:v>
                </c:pt>
                <c:pt idx="23">
                  <c:v>-0.45365093262750245</c:v>
                </c:pt>
                <c:pt idx="24">
                  <c:v>-0.35300174586807115</c:v>
                </c:pt>
                <c:pt idx="25">
                  <c:v>-0.3868579986469835</c:v>
                </c:pt>
                <c:pt idx="26">
                  <c:v>-0.43516738183829767</c:v>
                </c:pt>
                <c:pt idx="27">
                  <c:v>-0.53050891419136903</c:v>
                </c:pt>
                <c:pt idx="28">
                  <c:v>-0.57844527219771524</c:v>
                </c:pt>
                <c:pt idx="29">
                  <c:v>-0.63003762125380613</c:v>
                </c:pt>
                <c:pt idx="30">
                  <c:v>-0.70250031425556492</c:v>
                </c:pt>
                <c:pt idx="31">
                  <c:v>-0.71812334921698884</c:v>
                </c:pt>
                <c:pt idx="32">
                  <c:v>-0.72363054604106791</c:v>
                </c:pt>
                <c:pt idx="33">
                  <c:v>-0.99440575770760653</c:v>
                </c:pt>
                <c:pt idx="34">
                  <c:v>-1.0166227585039227</c:v>
                </c:pt>
                <c:pt idx="35">
                  <c:v>-1.0953782364977123</c:v>
                </c:pt>
                <c:pt idx="36">
                  <c:v>-1.1783770757967347</c:v>
                </c:pt>
                <c:pt idx="37">
                  <c:v>-1.1959990377635767</c:v>
                </c:pt>
                <c:pt idx="38">
                  <c:v>-1.1432133621338076</c:v>
                </c:pt>
                <c:pt idx="39">
                  <c:v>-1.0441626184096657</c:v>
                </c:pt>
                <c:pt idx="40">
                  <c:v>-1.0092950114371435</c:v>
                </c:pt>
                <c:pt idx="41">
                  <c:v>-0.93446298657851734</c:v>
                </c:pt>
                <c:pt idx="42">
                  <c:v>-0.84028154388946996</c:v>
                </c:pt>
                <c:pt idx="43">
                  <c:v>-0.85866622604602971</c:v>
                </c:pt>
                <c:pt idx="44">
                  <c:v>-0.93345165943662489</c:v>
                </c:pt>
                <c:pt idx="45">
                  <c:v>-1.0193959069113199</c:v>
                </c:pt>
                <c:pt idx="46">
                  <c:v>-1.0793860999010734</c:v>
                </c:pt>
                <c:pt idx="47">
                  <c:v>-1.1260625779095581</c:v>
                </c:pt>
                <c:pt idx="48">
                  <c:v>-1.2255401009066331</c:v>
                </c:pt>
                <c:pt idx="49">
                  <c:v>-1.2816718487404872</c:v>
                </c:pt>
                <c:pt idx="50">
                  <c:v>-1.3206892621571118</c:v>
                </c:pt>
                <c:pt idx="51">
                  <c:v>-1.3546429544666476</c:v>
                </c:pt>
                <c:pt idx="52">
                  <c:v>-1.4436818554572961</c:v>
                </c:pt>
                <c:pt idx="53">
                  <c:v>-1.4894538681564919</c:v>
                </c:pt>
                <c:pt idx="54">
                  <c:v>-1.5285076294939921</c:v>
                </c:pt>
                <c:pt idx="55">
                  <c:v>-1.5425382927995506</c:v>
                </c:pt>
                <c:pt idx="56">
                  <c:v>-1.5225032942331276</c:v>
                </c:pt>
                <c:pt idx="57">
                  <c:v>-1.3950965397806263</c:v>
                </c:pt>
                <c:pt idx="58">
                  <c:v>-1.2435985458100305</c:v>
                </c:pt>
                <c:pt idx="59">
                  <c:v>-1.0626661377670734</c:v>
                </c:pt>
                <c:pt idx="60">
                  <c:v>-0.9496622497422017</c:v>
                </c:pt>
                <c:pt idx="61">
                  <c:v>-0.78764085849342291</c:v>
                </c:pt>
                <c:pt idx="62">
                  <c:v>-0.73515967099298474</c:v>
                </c:pt>
                <c:pt idx="63">
                  <c:v>-0.68852055375917554</c:v>
                </c:pt>
                <c:pt idx="64">
                  <c:v>-0.6570867737269348</c:v>
                </c:pt>
                <c:pt idx="65">
                  <c:v>-0.61411705867256727</c:v>
                </c:pt>
                <c:pt idx="66">
                  <c:v>-0.61122013185066049</c:v>
                </c:pt>
                <c:pt idx="67">
                  <c:v>-0.56036254831691079</c:v>
                </c:pt>
                <c:pt idx="68">
                  <c:v>-0.51861226593562026</c:v>
                </c:pt>
                <c:pt idx="69">
                  <c:v>-0.5302947303861042</c:v>
                </c:pt>
                <c:pt idx="70">
                  <c:v>-0.60660503725330772</c:v>
                </c:pt>
                <c:pt idx="71">
                  <c:v>-0.77180997246112615</c:v>
                </c:pt>
                <c:pt idx="72">
                  <c:v>-0.84899140602528367</c:v>
                </c:pt>
                <c:pt idx="73">
                  <c:v>-0.97334521819312469</c:v>
                </c:pt>
                <c:pt idx="74">
                  <c:v>-1.0202238592551107</c:v>
                </c:pt>
                <c:pt idx="75">
                  <c:v>-1.0570046476539006</c:v>
                </c:pt>
                <c:pt idx="76">
                  <c:v>-1.1185333252142426</c:v>
                </c:pt>
                <c:pt idx="77">
                  <c:v>-1.1463892158794999</c:v>
                </c:pt>
                <c:pt idx="78">
                  <c:v>-1.2028548940437389</c:v>
                </c:pt>
                <c:pt idx="79">
                  <c:v>-1.1822905803418682</c:v>
                </c:pt>
                <c:pt idx="80">
                  <c:v>-1.1001052223094698</c:v>
                </c:pt>
                <c:pt idx="81">
                  <c:v>-0.94681039299276182</c:v>
                </c:pt>
                <c:pt idx="82">
                  <c:v>-0.74489964310796153</c:v>
                </c:pt>
                <c:pt idx="83">
                  <c:v>-0.54671240661402676</c:v>
                </c:pt>
                <c:pt idx="84">
                  <c:v>-0.36920831654756808</c:v>
                </c:pt>
                <c:pt idx="85">
                  <c:v>-0.22221777943377016</c:v>
                </c:pt>
                <c:pt idx="86">
                  <c:v>-0.29472006277506879</c:v>
                </c:pt>
                <c:pt idx="87">
                  <c:v>-0.32902559848752877</c:v>
                </c:pt>
                <c:pt idx="88">
                  <c:v>-0.32754897330960903</c:v>
                </c:pt>
                <c:pt idx="89">
                  <c:v>-0.23367844772604085</c:v>
                </c:pt>
                <c:pt idx="90">
                  <c:v>-0.13158846949382291</c:v>
                </c:pt>
                <c:pt idx="91">
                  <c:v>-0.13314362713362463</c:v>
                </c:pt>
                <c:pt idx="92">
                  <c:v>-5.6633000662964207E-2</c:v>
                </c:pt>
                <c:pt idx="93">
                  <c:v>-9.6430855134841023E-2</c:v>
                </c:pt>
                <c:pt idx="94">
                  <c:v>-0.17080985677159621</c:v>
                </c:pt>
                <c:pt idx="95">
                  <c:v>-0.32655605942486216</c:v>
                </c:pt>
                <c:pt idx="96">
                  <c:v>-0.46136120466941427</c:v>
                </c:pt>
                <c:pt idx="97">
                  <c:v>-0.54216492544692796</c:v>
                </c:pt>
                <c:pt idx="98">
                  <c:v>-0.60426352836666974</c:v>
                </c:pt>
                <c:pt idx="99">
                  <c:v>-0.64059717718405296</c:v>
                </c:pt>
                <c:pt idx="100">
                  <c:v>-0.72178708142855008</c:v>
                </c:pt>
                <c:pt idx="101">
                  <c:v>-0.77273161703201909</c:v>
                </c:pt>
                <c:pt idx="102">
                  <c:v>-0.83107164144267875</c:v>
                </c:pt>
                <c:pt idx="103">
                  <c:v>-0.86375334168278961</c:v>
                </c:pt>
                <c:pt idx="104">
                  <c:v>-0.89663107541791387</c:v>
                </c:pt>
                <c:pt idx="105">
                  <c:v>-0.80721240902095337</c:v>
                </c:pt>
                <c:pt idx="106">
                  <c:v>-0.73356629063515377</c:v>
                </c:pt>
                <c:pt idx="107">
                  <c:v>-0.63931463204869998</c:v>
                </c:pt>
                <c:pt idx="108">
                  <c:v>-0.6018143258811075</c:v>
                </c:pt>
                <c:pt idx="109">
                  <c:v>-0.58829014649318767</c:v>
                </c:pt>
                <c:pt idx="110">
                  <c:v>-0.59939499301414123</c:v>
                </c:pt>
                <c:pt idx="111">
                  <c:v>-0.61137840653060538</c:v>
                </c:pt>
                <c:pt idx="112">
                  <c:v>-0.5781289532963042</c:v>
                </c:pt>
                <c:pt idx="113">
                  <c:v>-0.57409278833410771</c:v>
                </c:pt>
                <c:pt idx="114">
                  <c:v>-0.52552522296920934</c:v>
                </c:pt>
                <c:pt idx="115">
                  <c:v>-0.48340166019097047</c:v>
                </c:pt>
                <c:pt idx="116">
                  <c:v>-0.55193301457845878</c:v>
                </c:pt>
                <c:pt idx="117">
                  <c:v>-0.61837348221084032</c:v>
                </c:pt>
                <c:pt idx="118">
                  <c:v>-0.6812220768477768</c:v>
                </c:pt>
                <c:pt idx="119">
                  <c:v>-0.74702058500580026</c:v>
                </c:pt>
                <c:pt idx="120">
                  <c:v>-0.86049036380802146</c:v>
                </c:pt>
                <c:pt idx="121">
                  <c:v>-0.96106973514995353</c:v>
                </c:pt>
                <c:pt idx="122">
                  <c:v>-1.0508834954975301</c:v>
                </c:pt>
                <c:pt idx="123">
                  <c:v>-1.092605417382245</c:v>
                </c:pt>
                <c:pt idx="124">
                  <c:v>-1.143546973624689</c:v>
                </c:pt>
                <c:pt idx="125">
                  <c:v>-1.2030032822320373</c:v>
                </c:pt>
                <c:pt idx="126">
                  <c:v>-1.2657341026362343</c:v>
                </c:pt>
                <c:pt idx="127">
                  <c:v>-1.3026199381292201</c:v>
                </c:pt>
                <c:pt idx="128">
                  <c:v>-1.3233738524247367</c:v>
                </c:pt>
                <c:pt idx="129">
                  <c:v>-1.2739281917645058</c:v>
                </c:pt>
                <c:pt idx="130">
                  <c:v>-1.2132226146061142</c:v>
                </c:pt>
                <c:pt idx="131">
                  <c:v>-1.1457595698864633</c:v>
                </c:pt>
                <c:pt idx="132">
                  <c:v>-1.0169614873420565</c:v>
                </c:pt>
                <c:pt idx="133">
                  <c:v>-0.9810303040710856</c:v>
                </c:pt>
                <c:pt idx="134">
                  <c:v>-1.0017590929120932</c:v>
                </c:pt>
                <c:pt idx="135">
                  <c:v>-0.97065888497116404</c:v>
                </c:pt>
                <c:pt idx="136">
                  <c:v>-0.97944757174398622</c:v>
                </c:pt>
                <c:pt idx="137">
                  <c:v>-0.90940269827360221</c:v>
                </c:pt>
                <c:pt idx="138">
                  <c:v>-0.8352899593915375</c:v>
                </c:pt>
                <c:pt idx="139">
                  <c:v>-0.81099207340610202</c:v>
                </c:pt>
                <c:pt idx="140">
                  <c:v>-0.85977196120168808</c:v>
                </c:pt>
                <c:pt idx="141">
                  <c:v>-0.88675659977991483</c:v>
                </c:pt>
                <c:pt idx="142">
                  <c:v>-0.96745199897391065</c:v>
                </c:pt>
                <c:pt idx="143">
                  <c:v>-1.0535765683013363</c:v>
                </c:pt>
                <c:pt idx="144">
                  <c:v>-1.0995803397249782</c:v>
                </c:pt>
                <c:pt idx="145">
                  <c:v>-1.2038605831859488</c:v>
                </c:pt>
                <c:pt idx="146">
                  <c:v>-1.2880366237003062</c:v>
                </c:pt>
                <c:pt idx="147">
                  <c:v>-1.3659694946010985</c:v>
                </c:pt>
                <c:pt idx="148">
                  <c:v>-1.4128425912361899</c:v>
                </c:pt>
                <c:pt idx="149">
                  <c:v>-1.4652377163052379</c:v>
                </c:pt>
                <c:pt idx="150">
                  <c:v>-1.5345890673532741</c:v>
                </c:pt>
                <c:pt idx="151">
                  <c:v>-1.5229664264357314</c:v>
                </c:pt>
                <c:pt idx="152">
                  <c:v>-1.476790438406655</c:v>
                </c:pt>
                <c:pt idx="153">
                  <c:v>-1.4664152497902685</c:v>
                </c:pt>
                <c:pt idx="154">
                  <c:v>-1.4027252918104431</c:v>
                </c:pt>
                <c:pt idx="155">
                  <c:v>-1.3092382978043098</c:v>
                </c:pt>
                <c:pt idx="156">
                  <c:v>-1.3089245209762215</c:v>
                </c:pt>
                <c:pt idx="157">
                  <c:v>-1.2203163471923262</c:v>
                </c:pt>
                <c:pt idx="158">
                  <c:v>-1.1652732858975248</c:v>
                </c:pt>
                <c:pt idx="159">
                  <c:v>-1.1119787379686945</c:v>
                </c:pt>
                <c:pt idx="160">
                  <c:v>-1.0690601857904944</c:v>
                </c:pt>
                <c:pt idx="161">
                  <c:v>-1.0806226665961545</c:v>
                </c:pt>
                <c:pt idx="162">
                  <c:v>-0.99126104826032035</c:v>
                </c:pt>
                <c:pt idx="163">
                  <c:v>-0.90550487219355502</c:v>
                </c:pt>
                <c:pt idx="164">
                  <c:v>-0.97011602868821178</c:v>
                </c:pt>
                <c:pt idx="165">
                  <c:v>-1.0575926334676053</c:v>
                </c:pt>
                <c:pt idx="166">
                  <c:v>-1.1104066695723813</c:v>
                </c:pt>
                <c:pt idx="167">
                  <c:v>-1.1773624488969607</c:v>
                </c:pt>
                <c:pt idx="168">
                  <c:v>-1.2029749188945655</c:v>
                </c:pt>
                <c:pt idx="169">
                  <c:v>-1.2964591790126772</c:v>
                </c:pt>
                <c:pt idx="170">
                  <c:v>-1.3603685035586794</c:v>
                </c:pt>
                <c:pt idx="171">
                  <c:v>-1.4033498342286284</c:v>
                </c:pt>
                <c:pt idx="172">
                  <c:v>-1.447211158276996</c:v>
                </c:pt>
                <c:pt idx="173">
                  <c:v>-1.4846218801354558</c:v>
                </c:pt>
                <c:pt idx="174">
                  <c:v>-1.5084972414196347</c:v>
                </c:pt>
                <c:pt idx="175">
                  <c:v>-1.4918291420135663</c:v>
                </c:pt>
                <c:pt idx="176">
                  <c:v>-1.4427959770531362</c:v>
                </c:pt>
                <c:pt idx="177">
                  <c:v>-1.3728038999001937</c:v>
                </c:pt>
                <c:pt idx="178">
                  <c:v>-1.2704380659261951</c:v>
                </c:pt>
                <c:pt idx="179">
                  <c:v>-1.209892806945321</c:v>
                </c:pt>
                <c:pt idx="180">
                  <c:v>-1.1560550670947367</c:v>
                </c:pt>
                <c:pt idx="181">
                  <c:v>-1.0893903315635842</c:v>
                </c:pt>
                <c:pt idx="182">
                  <c:v>-1.0169691943470311</c:v>
                </c:pt>
                <c:pt idx="183">
                  <c:v>-0.94935577497495971</c:v>
                </c:pt>
                <c:pt idx="184">
                  <c:v>-0.88897238785194943</c:v>
                </c:pt>
                <c:pt idx="185">
                  <c:v>-0.86880057802025878</c:v>
                </c:pt>
                <c:pt idx="186">
                  <c:v>-0.88832235161078343</c:v>
                </c:pt>
                <c:pt idx="187">
                  <c:v>-0.92484523197833268</c:v>
                </c:pt>
                <c:pt idx="188">
                  <c:v>-0.9882748109087427</c:v>
                </c:pt>
                <c:pt idx="189">
                  <c:v>-1.0161806197289238</c:v>
                </c:pt>
                <c:pt idx="190">
                  <c:v>-1.1147696516112426</c:v>
                </c:pt>
                <c:pt idx="191">
                  <c:v>-1.1641033487199408</c:v>
                </c:pt>
                <c:pt idx="192">
                  <c:v>-1.1947792015334378</c:v>
                </c:pt>
                <c:pt idx="193">
                  <c:v>-1.2711809460745811</c:v>
                </c:pt>
                <c:pt idx="194">
                  <c:v>-1.3182515604462739</c:v>
                </c:pt>
                <c:pt idx="195">
                  <c:v>-1.3436829430820154</c:v>
                </c:pt>
                <c:pt idx="196">
                  <c:v>-1.3657707374725889</c:v>
                </c:pt>
                <c:pt idx="197">
                  <c:v>-1.4068116641030923</c:v>
                </c:pt>
                <c:pt idx="198">
                  <c:v>-1.4583691584991461</c:v>
                </c:pt>
                <c:pt idx="199">
                  <c:v>-1.4412331406143004</c:v>
                </c:pt>
                <c:pt idx="200">
                  <c:v>-1.451978118851714</c:v>
                </c:pt>
                <c:pt idx="201">
                  <c:v>-1.3765515561479471</c:v>
                </c:pt>
                <c:pt idx="202">
                  <c:v>-1.2874095731295565</c:v>
                </c:pt>
                <c:pt idx="203">
                  <c:v>-1.1386037725731841</c:v>
                </c:pt>
                <c:pt idx="204">
                  <c:v>-0.98158001153195729</c:v>
                </c:pt>
                <c:pt idx="205">
                  <c:v>-0.89747987907364901</c:v>
                </c:pt>
                <c:pt idx="206">
                  <c:v>-0.92766356915863146</c:v>
                </c:pt>
                <c:pt idx="207">
                  <c:v>-0.95422711997894349</c:v>
                </c:pt>
                <c:pt idx="208">
                  <c:v>-0.92918104723258355</c:v>
                </c:pt>
                <c:pt idx="209">
                  <c:v>-0.87786030076811106</c:v>
                </c:pt>
                <c:pt idx="210">
                  <c:v>-0.78271701995154308</c:v>
                </c:pt>
                <c:pt idx="211">
                  <c:v>-0.66946889290099587</c:v>
                </c:pt>
                <c:pt idx="212">
                  <c:v>-0.58529378332360271</c:v>
                </c:pt>
                <c:pt idx="213">
                  <c:v>-0.63288622631512748</c:v>
                </c:pt>
                <c:pt idx="214">
                  <c:v>-0.74313271470512676</c:v>
                </c:pt>
                <c:pt idx="215">
                  <c:v>-0.8944413900313114</c:v>
                </c:pt>
                <c:pt idx="216">
                  <c:v>-1.0175496027944406</c:v>
                </c:pt>
                <c:pt idx="217">
                  <c:v>-1.1379270507144843</c:v>
                </c:pt>
                <c:pt idx="218">
                  <c:v>-1.2214215088812133</c:v>
                </c:pt>
                <c:pt idx="219">
                  <c:v>-1.2636615760323413</c:v>
                </c:pt>
                <c:pt idx="220">
                  <c:v>-1.3561363387758931</c:v>
                </c:pt>
                <c:pt idx="221">
                  <c:v>-1.4654204879241897</c:v>
                </c:pt>
                <c:pt idx="222">
                  <c:v>-1.5328089430850407</c:v>
                </c:pt>
                <c:pt idx="223">
                  <c:v>-1.5438019927776017</c:v>
                </c:pt>
                <c:pt idx="224">
                  <c:v>-1.458198062744718</c:v>
                </c:pt>
                <c:pt idx="225">
                  <c:v>-1.3568743907868732</c:v>
                </c:pt>
                <c:pt idx="226">
                  <c:v>-1.1549563252989843</c:v>
                </c:pt>
                <c:pt idx="227">
                  <c:v>-1.0284393623031847</c:v>
                </c:pt>
                <c:pt idx="228">
                  <c:v>-0.96043498742028055</c:v>
                </c:pt>
                <c:pt idx="229">
                  <c:v>-0.9688330076525784</c:v>
                </c:pt>
                <c:pt idx="230">
                  <c:v>-0.97308393726462372</c:v>
                </c:pt>
                <c:pt idx="231">
                  <c:v>-0.96529850860514665</c:v>
                </c:pt>
                <c:pt idx="232">
                  <c:v>-0.93539706101613684</c:v>
                </c:pt>
                <c:pt idx="233">
                  <c:v>-0.96742698560156914</c:v>
                </c:pt>
                <c:pt idx="234">
                  <c:v>-0.9761834892933946</c:v>
                </c:pt>
                <c:pt idx="235">
                  <c:v>-0.97344696502237738</c:v>
                </c:pt>
                <c:pt idx="236">
                  <c:v>-1.0362268451310606</c:v>
                </c:pt>
                <c:pt idx="237">
                  <c:v>-1.1297283548610428</c:v>
                </c:pt>
                <c:pt idx="238">
                  <c:v>-1.2477638076714928</c:v>
                </c:pt>
                <c:pt idx="239">
                  <c:v>-1.3544220990571809</c:v>
                </c:pt>
                <c:pt idx="240">
                  <c:v>-1.4429468410174746</c:v>
                </c:pt>
                <c:pt idx="241">
                  <c:v>-1.4879912919945208</c:v>
                </c:pt>
                <c:pt idx="242">
                  <c:v>-1.5683968718008667</c:v>
                </c:pt>
                <c:pt idx="243">
                  <c:v>-1.6289005574164335</c:v>
                </c:pt>
                <c:pt idx="244">
                  <c:v>-1.6994067826792154</c:v>
                </c:pt>
                <c:pt idx="245">
                  <c:v>-1.7583836573712939</c:v>
                </c:pt>
                <c:pt idx="246">
                  <c:v>-1.7984929772967464</c:v>
                </c:pt>
                <c:pt idx="247">
                  <c:v>-1.7380530522719657</c:v>
                </c:pt>
                <c:pt idx="248">
                  <c:v>-1.6706471218023857</c:v>
                </c:pt>
                <c:pt idx="249">
                  <c:v>-1.6459509990916321</c:v>
                </c:pt>
                <c:pt idx="250">
                  <c:v>-1.5660585372442366</c:v>
                </c:pt>
                <c:pt idx="251">
                  <c:v>-1.4431885154735897</c:v>
                </c:pt>
                <c:pt idx="252">
                  <c:v>-1.3786573412899188</c:v>
                </c:pt>
                <c:pt idx="253">
                  <c:v>-1.330522530476137</c:v>
                </c:pt>
                <c:pt idx="254">
                  <c:v>-1.3371294739123245</c:v>
                </c:pt>
                <c:pt idx="255">
                  <c:v>-1.3190325013252311</c:v>
                </c:pt>
                <c:pt idx="256">
                  <c:v>-1.3107695135828556</c:v>
                </c:pt>
                <c:pt idx="257">
                  <c:v>-1.3267307921974534</c:v>
                </c:pt>
                <c:pt idx="258">
                  <c:v>-1.2897769547520841</c:v>
                </c:pt>
                <c:pt idx="259">
                  <c:v>-1.2265632364297787</c:v>
                </c:pt>
                <c:pt idx="260">
                  <c:v>-1.204122451836499</c:v>
                </c:pt>
                <c:pt idx="261">
                  <c:v>-1.2856547713509499</c:v>
                </c:pt>
                <c:pt idx="262">
                  <c:v>-1.3584573133850408</c:v>
                </c:pt>
                <c:pt idx="263">
                  <c:v>-1.4854334986801223</c:v>
                </c:pt>
                <c:pt idx="264">
                  <c:v>-1.5375724436223643</c:v>
                </c:pt>
                <c:pt idx="265">
                  <c:v>-1.6177367127915483</c:v>
                </c:pt>
                <c:pt idx="266">
                  <c:v>-1.6713297277076886</c:v>
                </c:pt>
                <c:pt idx="267">
                  <c:v>-1.7168939545763868</c:v>
                </c:pt>
                <c:pt idx="268">
                  <c:v>-1.7650050575822878</c:v>
                </c:pt>
                <c:pt idx="269">
                  <c:v>-1.8090904717591967</c:v>
                </c:pt>
                <c:pt idx="270">
                  <c:v>-1.877466358579311</c:v>
                </c:pt>
                <c:pt idx="271">
                  <c:v>-1.8071524413372764</c:v>
                </c:pt>
                <c:pt idx="272">
                  <c:v>-1.7155794871189576</c:v>
                </c:pt>
                <c:pt idx="273">
                  <c:v>-1.6789045055334917</c:v>
                </c:pt>
                <c:pt idx="274">
                  <c:v>-1.6523191435985616</c:v>
                </c:pt>
                <c:pt idx="275">
                  <c:v>-1.6384228730654788</c:v>
                </c:pt>
                <c:pt idx="276">
                  <c:v>-1.5402931742311798</c:v>
                </c:pt>
                <c:pt idx="277">
                  <c:v>-1.4700769226934314</c:v>
                </c:pt>
                <c:pt idx="278">
                  <c:v>-1.4833919859257005</c:v>
                </c:pt>
                <c:pt idx="279">
                  <c:v>-1.4349505418944717</c:v>
                </c:pt>
                <c:pt idx="280">
                  <c:v>-1.4068925989275214</c:v>
                </c:pt>
                <c:pt idx="281">
                  <c:v>-1.3798505397124976</c:v>
                </c:pt>
                <c:pt idx="282">
                  <c:v>-1.3518327016739193</c:v>
                </c:pt>
                <c:pt idx="283">
                  <c:v>-1.2807574223329354</c:v>
                </c:pt>
                <c:pt idx="284">
                  <c:v>-1.28121349272063</c:v>
                </c:pt>
                <c:pt idx="285">
                  <c:v>-1.2635301085473332</c:v>
                </c:pt>
                <c:pt idx="286">
                  <c:v>-1.2946132440412805</c:v>
                </c:pt>
                <c:pt idx="287">
                  <c:v>-1.2616914443843368</c:v>
                </c:pt>
                <c:pt idx="288">
                  <c:v>-1.3094355234631321</c:v>
                </c:pt>
                <c:pt idx="289">
                  <c:v>-1.3298303244061147</c:v>
                </c:pt>
                <c:pt idx="290">
                  <c:v>-1.3533769837311003</c:v>
                </c:pt>
                <c:pt idx="291">
                  <c:v>-1.3880715444092719</c:v>
                </c:pt>
                <c:pt idx="292">
                  <c:v>-1.4307013999579559</c:v>
                </c:pt>
                <c:pt idx="293">
                  <c:v>-1.4724398256687454</c:v>
                </c:pt>
                <c:pt idx="294">
                  <c:v>-1.5215365462842159</c:v>
                </c:pt>
                <c:pt idx="295">
                  <c:v>-1.526369211066485</c:v>
                </c:pt>
                <c:pt idx="296">
                  <c:v>-1.524606733613395</c:v>
                </c:pt>
                <c:pt idx="297">
                  <c:v>-1.4621681301922504</c:v>
                </c:pt>
                <c:pt idx="298">
                  <c:v>-1.47341211395067</c:v>
                </c:pt>
                <c:pt idx="299">
                  <c:v>-1.2304993075106236</c:v>
                </c:pt>
                <c:pt idx="300">
                  <c:v>-1.1360518297881645</c:v>
                </c:pt>
                <c:pt idx="301">
                  <c:v>-1.125315203355731</c:v>
                </c:pt>
                <c:pt idx="302">
                  <c:v>-0.96314825740910182</c:v>
                </c:pt>
                <c:pt idx="303">
                  <c:v>-0.81523053789312394</c:v>
                </c:pt>
                <c:pt idx="304">
                  <c:v>-0.76496783004820723</c:v>
                </c:pt>
                <c:pt idx="305">
                  <c:v>-0.70247108333621322</c:v>
                </c:pt>
                <c:pt idx="306">
                  <c:v>-0.6006289252807252</c:v>
                </c:pt>
                <c:pt idx="307">
                  <c:v>-0.61202848019088207</c:v>
                </c:pt>
                <c:pt idx="308">
                  <c:v>-0.48132781243380446</c:v>
                </c:pt>
                <c:pt idx="309">
                  <c:v>-0.62693502987181138</c:v>
                </c:pt>
                <c:pt idx="310">
                  <c:v>-0.68490754643036977</c:v>
                </c:pt>
                <c:pt idx="311">
                  <c:v>-0.74045011739740363</c:v>
                </c:pt>
                <c:pt idx="312">
                  <c:v>-0.83215674274359319</c:v>
                </c:pt>
                <c:pt idx="313">
                  <c:v>-0.87729572064980132</c:v>
                </c:pt>
                <c:pt idx="314">
                  <c:v>-0.92374125220438674</c:v>
                </c:pt>
                <c:pt idx="315">
                  <c:v>-0.97154659997015635</c:v>
                </c:pt>
                <c:pt idx="316">
                  <c:v>-1.002285607233466</c:v>
                </c:pt>
                <c:pt idx="317">
                  <c:v>-1.0593353561272161</c:v>
                </c:pt>
                <c:pt idx="318">
                  <c:v>-1.0960591566137199</c:v>
                </c:pt>
                <c:pt idx="319">
                  <c:v>-1.0552152953232705</c:v>
                </c:pt>
                <c:pt idx="320">
                  <c:v>-1.0216281091293964</c:v>
                </c:pt>
                <c:pt idx="321">
                  <c:v>-1.0406170861482105</c:v>
                </c:pt>
                <c:pt idx="322">
                  <c:v>-0.92265636196309886</c:v>
                </c:pt>
                <c:pt idx="323">
                  <c:v>-0.6827489276767752</c:v>
                </c:pt>
                <c:pt idx="324">
                  <c:v>-0.63213700180925703</c:v>
                </c:pt>
                <c:pt idx="325">
                  <c:v>-0.54774012427059005</c:v>
                </c:pt>
                <c:pt idx="326">
                  <c:v>-0.49218428309952644</c:v>
                </c:pt>
                <c:pt idx="327">
                  <c:v>-0.40714377101885524</c:v>
                </c:pt>
                <c:pt idx="328">
                  <c:v>-0.33732891528013842</c:v>
                </c:pt>
                <c:pt idx="329">
                  <c:v>-0.24798474163130191</c:v>
                </c:pt>
                <c:pt idx="330">
                  <c:v>-0.14823836139532029</c:v>
                </c:pt>
                <c:pt idx="331">
                  <c:v>-7.3922971745686045E-2</c:v>
                </c:pt>
                <c:pt idx="332">
                  <c:v>-3.7564673975174094E-2</c:v>
                </c:pt>
                <c:pt idx="333">
                  <c:v>-0.14169255015406507</c:v>
                </c:pt>
                <c:pt idx="334">
                  <c:v>-0.30565481851679266</c:v>
                </c:pt>
                <c:pt idx="335">
                  <c:v>-0.41175355599261254</c:v>
                </c:pt>
                <c:pt idx="336">
                  <c:v>-0.5005346875829072</c:v>
                </c:pt>
                <c:pt idx="337">
                  <c:v>-0.57779377087177863</c:v>
                </c:pt>
                <c:pt idx="338">
                  <c:v>-0.59404077457401061</c:v>
                </c:pt>
                <c:pt idx="339">
                  <c:v>-0.65029021053451963</c:v>
                </c:pt>
                <c:pt idx="340">
                  <c:v>-0.68154817163151427</c:v>
                </c:pt>
                <c:pt idx="341">
                  <c:v>-0.76413623992230428</c:v>
                </c:pt>
                <c:pt idx="342">
                  <c:v>-0.81614568624149764</c:v>
                </c:pt>
                <c:pt idx="343">
                  <c:v>-0.75790641658806435</c:v>
                </c:pt>
                <c:pt idx="344">
                  <c:v>-0.72105449637730645</c:v>
                </c:pt>
                <c:pt idx="345">
                  <c:v>-0.64392187845008186</c:v>
                </c:pt>
                <c:pt idx="346">
                  <c:v>-0.58028868982804394</c:v>
                </c:pt>
                <c:pt idx="347">
                  <c:v>-0.57915240936184831</c:v>
                </c:pt>
                <c:pt idx="348">
                  <c:v>-0.56150778624932518</c:v>
                </c:pt>
                <c:pt idx="349">
                  <c:v>-0.53944379058965575</c:v>
                </c:pt>
                <c:pt idx="350">
                  <c:v>-0.51894620907304134</c:v>
                </c:pt>
                <c:pt idx="351">
                  <c:v>-0.50347464192265223</c:v>
                </c:pt>
                <c:pt idx="352">
                  <c:v>-0.5060108945978905</c:v>
                </c:pt>
                <c:pt idx="353">
                  <c:v>-0.4806404403630869</c:v>
                </c:pt>
                <c:pt idx="354">
                  <c:v>-0.47295145652246734</c:v>
                </c:pt>
                <c:pt idx="355">
                  <c:v>-0.45292863039243925</c:v>
                </c:pt>
                <c:pt idx="356">
                  <c:v>-0.40382941702286551</c:v>
                </c:pt>
                <c:pt idx="357">
                  <c:v>-0.41602843549103957</c:v>
                </c:pt>
                <c:pt idx="358">
                  <c:v>-0.45002300532097012</c:v>
                </c:pt>
                <c:pt idx="359">
                  <c:v>-0.53214120661102526</c:v>
                </c:pt>
                <c:pt idx="360">
                  <c:v>-0.61580856932572892</c:v>
                </c:pt>
                <c:pt idx="361">
                  <c:v>-0.63363801503418693</c:v>
                </c:pt>
                <c:pt idx="362">
                  <c:v>-0.66583322831595215</c:v>
                </c:pt>
                <c:pt idx="363">
                  <c:v>-0.72623440253327609</c:v>
                </c:pt>
                <c:pt idx="364">
                  <c:v>-0.75670659834954912</c:v>
                </c:pt>
                <c:pt idx="365">
                  <c:v>-0.78069832282515328</c:v>
                </c:pt>
                <c:pt idx="366">
                  <c:v>-0.79848591396744883</c:v>
                </c:pt>
                <c:pt idx="367">
                  <c:v>-0.79102982842268221</c:v>
                </c:pt>
                <c:pt idx="368">
                  <c:v>-0.75135022139434149</c:v>
                </c:pt>
                <c:pt idx="369">
                  <c:v>-0.63913072379319169</c:v>
                </c:pt>
                <c:pt idx="370">
                  <c:v>-0.57596818310700226</c:v>
                </c:pt>
                <c:pt idx="371">
                  <c:v>-0.49042320703338477</c:v>
                </c:pt>
                <c:pt idx="372">
                  <c:v>-0.45543571532972582</c:v>
                </c:pt>
                <c:pt idx="373">
                  <c:v>-0.40114233158052442</c:v>
                </c:pt>
                <c:pt idx="374">
                  <c:v>-0.33062078823754293</c:v>
                </c:pt>
                <c:pt idx="375">
                  <c:v>-0.30167137999898447</c:v>
                </c:pt>
                <c:pt idx="376">
                  <c:v>-0.27847670162783811</c:v>
                </c:pt>
                <c:pt idx="377">
                  <c:v>-0.25645446708948449</c:v>
                </c:pt>
                <c:pt idx="378">
                  <c:v>-0.26879730587229084</c:v>
                </c:pt>
                <c:pt idx="379">
                  <c:v>-0.26003922853168249</c:v>
                </c:pt>
                <c:pt idx="380">
                  <c:v>-0.28903984913523956</c:v>
                </c:pt>
                <c:pt idx="381">
                  <c:v>-0.32944215213077299</c:v>
                </c:pt>
                <c:pt idx="382">
                  <c:v>-0.4217043753042059</c:v>
                </c:pt>
                <c:pt idx="383">
                  <c:v>-0.431098726894801</c:v>
                </c:pt>
                <c:pt idx="384">
                  <c:v>-0.52982907034297744</c:v>
                </c:pt>
                <c:pt idx="385">
                  <c:v>-0.59650098202939084</c:v>
                </c:pt>
                <c:pt idx="386">
                  <c:v>-0.63214417081827878</c:v>
                </c:pt>
                <c:pt idx="387">
                  <c:v>-0.72394320266110879</c:v>
                </c:pt>
                <c:pt idx="388">
                  <c:v>-0.74257112644867118</c:v>
                </c:pt>
                <c:pt idx="389">
                  <c:v>-0.77957738532330856</c:v>
                </c:pt>
                <c:pt idx="390">
                  <c:v>-0.86549764340581892</c:v>
                </c:pt>
                <c:pt idx="391">
                  <c:v>-0.89884224219447795</c:v>
                </c:pt>
                <c:pt idx="392">
                  <c:v>-0.93418780538046942</c:v>
                </c:pt>
                <c:pt idx="393">
                  <c:v>-0.94353852886843692</c:v>
                </c:pt>
                <c:pt idx="394">
                  <c:v>-0.97623809729445943</c:v>
                </c:pt>
                <c:pt idx="395">
                  <c:v>-0.95068385810637324</c:v>
                </c:pt>
                <c:pt idx="396">
                  <c:v>-0.90806605396421192</c:v>
                </c:pt>
                <c:pt idx="397">
                  <c:v>-0.87893576536126983</c:v>
                </c:pt>
                <c:pt idx="398">
                  <c:v>-0.81219071073370142</c:v>
                </c:pt>
                <c:pt idx="399">
                  <c:v>-0.7351396111205668</c:v>
                </c:pt>
                <c:pt idx="400">
                  <c:v>-0.70361689967689323</c:v>
                </c:pt>
                <c:pt idx="401">
                  <c:v>-0.66708278960675027</c:v>
                </c:pt>
                <c:pt idx="402">
                  <c:v>-0.6211229229939772</c:v>
                </c:pt>
                <c:pt idx="403">
                  <c:v>-0.57006395758985351</c:v>
                </c:pt>
                <c:pt idx="404">
                  <c:v>-0.56808267738824147</c:v>
                </c:pt>
                <c:pt idx="405">
                  <c:v>-0.59301919644589551</c:v>
                </c:pt>
                <c:pt idx="406">
                  <c:v>-0.64305103511393169</c:v>
                </c:pt>
                <c:pt idx="407">
                  <c:v>-0.70273912129963145</c:v>
                </c:pt>
                <c:pt idx="408">
                  <c:v>-0.78492720928567616</c:v>
                </c:pt>
                <c:pt idx="409">
                  <c:v>-0.85023445365511119</c:v>
                </c:pt>
                <c:pt idx="410">
                  <c:v>-0.86230520770976404</c:v>
                </c:pt>
                <c:pt idx="411">
                  <c:v>-0.89450453718492939</c:v>
                </c:pt>
                <c:pt idx="412">
                  <c:v>-0.90918778197468753</c:v>
                </c:pt>
                <c:pt idx="413">
                  <c:v>-0.90774139146879695</c:v>
                </c:pt>
                <c:pt idx="414">
                  <c:v>-0.93498707466802855</c:v>
                </c:pt>
                <c:pt idx="415">
                  <c:v>-0.95984709520503531</c:v>
                </c:pt>
                <c:pt idx="416">
                  <c:v>-1.0201994027401318</c:v>
                </c:pt>
                <c:pt idx="417">
                  <c:v>-1.0062568547906168</c:v>
                </c:pt>
                <c:pt idx="418">
                  <c:v>-1.0175053249356492</c:v>
                </c:pt>
                <c:pt idx="419">
                  <c:v>-1.0012945161137214</c:v>
                </c:pt>
                <c:pt idx="420">
                  <c:v>-0.99139883752874713</c:v>
                </c:pt>
                <c:pt idx="421">
                  <c:v>-0.99784025878734761</c:v>
                </c:pt>
                <c:pt idx="422">
                  <c:v>-0.94960332933417135</c:v>
                </c:pt>
                <c:pt idx="423">
                  <c:v>-0.95122366528288338</c:v>
                </c:pt>
                <c:pt idx="424">
                  <c:v>-0.95144385075277416</c:v>
                </c:pt>
                <c:pt idx="425">
                  <c:v>-0.93545468153214262</c:v>
                </c:pt>
                <c:pt idx="426">
                  <c:v>-0.94065251471273825</c:v>
                </c:pt>
                <c:pt idx="427">
                  <c:v>-0.94256588651727091</c:v>
                </c:pt>
                <c:pt idx="428">
                  <c:v>-0.95007165946984029</c:v>
                </c:pt>
                <c:pt idx="429">
                  <c:v>-0.93010885110730768</c:v>
                </c:pt>
                <c:pt idx="430">
                  <c:v>-0.90109049468406766</c:v>
                </c:pt>
                <c:pt idx="431">
                  <c:v>-0.9109619953050665</c:v>
                </c:pt>
                <c:pt idx="432">
                  <c:v>-0.93213456453332522</c:v>
                </c:pt>
                <c:pt idx="433">
                  <c:v>-0.94927686058960448</c:v>
                </c:pt>
                <c:pt idx="434">
                  <c:v>-0.9273318896632593</c:v>
                </c:pt>
                <c:pt idx="435">
                  <c:v>-0.98733396586863287</c:v>
                </c:pt>
                <c:pt idx="436">
                  <c:v>-1.0149225462956011</c:v>
                </c:pt>
                <c:pt idx="437">
                  <c:v>-1.0367210308024899</c:v>
                </c:pt>
                <c:pt idx="438">
                  <c:v>-1.0397336274222904</c:v>
                </c:pt>
                <c:pt idx="439">
                  <c:v>-1.0558032048773534</c:v>
                </c:pt>
                <c:pt idx="440">
                  <c:v>-1.0641858821955359</c:v>
                </c:pt>
                <c:pt idx="441">
                  <c:v>-1.1067952770685947</c:v>
                </c:pt>
                <c:pt idx="442">
                  <c:v>-1.1055474301709489</c:v>
                </c:pt>
                <c:pt idx="443">
                  <c:v>-1.1187959806480909</c:v>
                </c:pt>
                <c:pt idx="444">
                  <c:v>-1.1073710685989246</c:v>
                </c:pt>
                <c:pt idx="445">
                  <c:v>-1.0622557718232433</c:v>
                </c:pt>
                <c:pt idx="446">
                  <c:v>-1.010036983783267</c:v>
                </c:pt>
                <c:pt idx="447">
                  <c:v>-0.98910086049007095</c:v>
                </c:pt>
                <c:pt idx="448">
                  <c:v>-0.93935647929879518</c:v>
                </c:pt>
                <c:pt idx="449">
                  <c:v>-0.90112673130389165</c:v>
                </c:pt>
                <c:pt idx="450">
                  <c:v>-0.8804994049473811</c:v>
                </c:pt>
                <c:pt idx="451">
                  <c:v>-0.88897041091896511</c:v>
                </c:pt>
                <c:pt idx="452">
                  <c:v>-0.85234380558852874</c:v>
                </c:pt>
                <c:pt idx="453">
                  <c:v>-0.83819592357370853</c:v>
                </c:pt>
                <c:pt idx="454">
                  <c:v>-0.84584967208706685</c:v>
                </c:pt>
                <c:pt idx="455">
                  <c:v>-0.86191603346067169</c:v>
                </c:pt>
                <c:pt idx="456">
                  <c:v>-0.82897971366179568</c:v>
                </c:pt>
                <c:pt idx="457">
                  <c:v>-0.88889914475901288</c:v>
                </c:pt>
                <c:pt idx="458">
                  <c:v>-0.90673437192535167</c:v>
                </c:pt>
                <c:pt idx="459">
                  <c:v>-0.95711097569589987</c:v>
                </c:pt>
                <c:pt idx="460">
                  <c:v>-1.0083106123514323</c:v>
                </c:pt>
                <c:pt idx="461">
                  <c:v>-0.98103390200444562</c:v>
                </c:pt>
                <c:pt idx="462">
                  <c:v>-0.97937949240417155</c:v>
                </c:pt>
                <c:pt idx="463">
                  <c:v>-0.92805697660718178</c:v>
                </c:pt>
                <c:pt idx="464">
                  <c:v>-0.93390357694455572</c:v>
                </c:pt>
                <c:pt idx="465">
                  <c:v>-1.1113009704770382</c:v>
                </c:pt>
                <c:pt idx="466">
                  <c:v>-1.1037621757645837</c:v>
                </c:pt>
                <c:pt idx="467">
                  <c:v>-0.95534287029185228</c:v>
                </c:pt>
                <c:pt idx="468">
                  <c:v>-0.8933180104132914</c:v>
                </c:pt>
                <c:pt idx="469">
                  <c:v>-0.8347863000431982</c:v>
                </c:pt>
                <c:pt idx="470">
                  <c:v>-0.73135299164893974</c:v>
                </c:pt>
                <c:pt idx="471">
                  <c:v>-0.65758428705492211</c:v>
                </c:pt>
                <c:pt idx="472">
                  <c:v>-0.61556599699549397</c:v>
                </c:pt>
                <c:pt idx="473">
                  <c:v>-0.58895802625114158</c:v>
                </c:pt>
                <c:pt idx="474">
                  <c:v>-0.58081843781051579</c:v>
                </c:pt>
                <c:pt idx="475">
                  <c:v>-0.595153829000312</c:v>
                </c:pt>
                <c:pt idx="476">
                  <c:v>-0.56497086537173169</c:v>
                </c:pt>
                <c:pt idx="477">
                  <c:v>-0.57730115346927635</c:v>
                </c:pt>
                <c:pt idx="478">
                  <c:v>-0.60721202066290958</c:v>
                </c:pt>
                <c:pt idx="479">
                  <c:v>-0.64525392586985297</c:v>
                </c:pt>
                <c:pt idx="480">
                  <c:v>-0.68119866250720496</c:v>
                </c:pt>
                <c:pt idx="481">
                  <c:v>-0.68353458706557924</c:v>
                </c:pt>
                <c:pt idx="482">
                  <c:v>-0.68240727191640294</c:v>
                </c:pt>
                <c:pt idx="483">
                  <c:v>-0.70034228866536985</c:v>
                </c:pt>
                <c:pt idx="484">
                  <c:v>-0.72679919956859007</c:v>
                </c:pt>
                <c:pt idx="485">
                  <c:v>-0.76822641788400081</c:v>
                </c:pt>
                <c:pt idx="486">
                  <c:v>-0.75708499969218923</c:v>
                </c:pt>
                <c:pt idx="487">
                  <c:v>-0.77714616479372578</c:v>
                </c:pt>
                <c:pt idx="488">
                  <c:v>-0.74633626546793019</c:v>
                </c:pt>
                <c:pt idx="489">
                  <c:v>-0.69800408534825831</c:v>
                </c:pt>
                <c:pt idx="490">
                  <c:v>-0.71143920753802248</c:v>
                </c:pt>
                <c:pt idx="491">
                  <c:v>-0.67528310357815002</c:v>
                </c:pt>
                <c:pt idx="492">
                  <c:v>-0.80290028341099984</c:v>
                </c:pt>
                <c:pt idx="493">
                  <c:v>-0.65466100050242571</c:v>
                </c:pt>
                <c:pt idx="494">
                  <c:v>-0.47657411208784434</c:v>
                </c:pt>
                <c:pt idx="495">
                  <c:v>-0.41188162990418259</c:v>
                </c:pt>
                <c:pt idx="496">
                  <c:v>-0.38769985489583503</c:v>
                </c:pt>
                <c:pt idx="497">
                  <c:v>-0.2455653948817085</c:v>
                </c:pt>
                <c:pt idx="498">
                  <c:v>-0.17186501275520469</c:v>
                </c:pt>
                <c:pt idx="499">
                  <c:v>-0.11632532051048841</c:v>
                </c:pt>
                <c:pt idx="500">
                  <c:v>3.6237223264518524E-2</c:v>
                </c:pt>
                <c:pt idx="501">
                  <c:v>-0.12339201379575068</c:v>
                </c:pt>
                <c:pt idx="502">
                  <c:v>-0.335949577109244</c:v>
                </c:pt>
                <c:pt idx="503">
                  <c:v>-0.37292079532678463</c:v>
                </c:pt>
                <c:pt idx="504">
                  <c:v>-0.3902466456015819</c:v>
                </c:pt>
                <c:pt idx="505">
                  <c:v>-0.4612672155693458</c:v>
                </c:pt>
                <c:pt idx="506">
                  <c:v>-0.4960656139211812</c:v>
                </c:pt>
                <c:pt idx="507">
                  <c:v>-0.52873819840953085</c:v>
                </c:pt>
                <c:pt idx="508">
                  <c:v>-0.54177858184092531</c:v>
                </c:pt>
                <c:pt idx="509">
                  <c:v>-0.55007935126202345</c:v>
                </c:pt>
                <c:pt idx="510">
                  <c:v>-0.56204103646344084</c:v>
                </c:pt>
                <c:pt idx="511">
                  <c:v>-0.50680183501549314</c:v>
                </c:pt>
                <c:pt idx="512">
                  <c:v>-0.40613687857388431</c:v>
                </c:pt>
                <c:pt idx="513">
                  <c:v>-0.35488235026386328</c:v>
                </c:pt>
                <c:pt idx="514">
                  <c:v>-0.28550982837020755</c:v>
                </c:pt>
                <c:pt idx="515">
                  <c:v>-0.24116852082780091</c:v>
                </c:pt>
                <c:pt idx="516">
                  <c:v>-0.21588261113038995</c:v>
                </c:pt>
                <c:pt idx="517">
                  <c:v>-4.9695266739244764E-2</c:v>
                </c:pt>
                <c:pt idx="518">
                  <c:v>6.5927540502465881E-2</c:v>
                </c:pt>
                <c:pt idx="519">
                  <c:v>8.9102015052915776E-2</c:v>
                </c:pt>
                <c:pt idx="520">
                  <c:v>-4.7105344037877819E-2</c:v>
                </c:pt>
                <c:pt idx="521">
                  <c:v>-0.19202655814936154</c:v>
                </c:pt>
                <c:pt idx="522">
                  <c:v>-0.29134866685280664</c:v>
                </c:pt>
                <c:pt idx="523">
                  <c:v>-0.36572581645700247</c:v>
                </c:pt>
                <c:pt idx="524">
                  <c:v>-0.46976868497130825</c:v>
                </c:pt>
                <c:pt idx="525">
                  <c:v>-0.53707879244493217</c:v>
                </c:pt>
                <c:pt idx="526">
                  <c:v>-0.60802648586554309</c:v>
                </c:pt>
                <c:pt idx="527">
                  <c:v>-0.67024370955914481</c:v>
                </c:pt>
                <c:pt idx="528">
                  <c:v>-0.73157990284969143</c:v>
                </c:pt>
                <c:pt idx="529">
                  <c:v>-0.79083374667286988</c:v>
                </c:pt>
                <c:pt idx="530">
                  <c:v>-0.86688993218974653</c:v>
                </c:pt>
                <c:pt idx="531">
                  <c:v>-0.88079703833763168</c:v>
                </c:pt>
                <c:pt idx="532">
                  <c:v>-0.92528562135599113</c:v>
                </c:pt>
                <c:pt idx="533">
                  <c:v>-0.9526816341980221</c:v>
                </c:pt>
                <c:pt idx="534">
                  <c:v>-0.9616996572367148</c:v>
                </c:pt>
                <c:pt idx="535">
                  <c:v>-0.95635886562862094</c:v>
                </c:pt>
                <c:pt idx="536">
                  <c:v>-0.82822483422673299</c:v>
                </c:pt>
                <c:pt idx="537">
                  <c:v>-0.67886515254741775</c:v>
                </c:pt>
                <c:pt idx="538">
                  <c:v>-0.50971055999497128</c:v>
                </c:pt>
                <c:pt idx="539">
                  <c:v>-0.38590222255185458</c:v>
                </c:pt>
                <c:pt idx="540">
                  <c:v>-0.31996901050873577</c:v>
                </c:pt>
                <c:pt idx="541">
                  <c:v>-0.24582947169251235</c:v>
                </c:pt>
                <c:pt idx="542">
                  <c:v>-0.2019814670630051</c:v>
                </c:pt>
                <c:pt idx="543">
                  <c:v>-0.1784223105577995</c:v>
                </c:pt>
                <c:pt idx="544">
                  <c:v>-0.17823711650414981</c:v>
                </c:pt>
                <c:pt idx="545">
                  <c:v>-0.1231772012407215</c:v>
                </c:pt>
                <c:pt idx="546">
                  <c:v>-5.714168050508131E-2</c:v>
                </c:pt>
                <c:pt idx="547">
                  <c:v>4.5377633968042105E-2</c:v>
                </c:pt>
                <c:pt idx="548">
                  <c:v>0.11663303369757677</c:v>
                </c:pt>
                <c:pt idx="549">
                  <c:v>0.11300675200236152</c:v>
                </c:pt>
                <c:pt idx="550">
                  <c:v>2.1833485711224315E-2</c:v>
                </c:pt>
                <c:pt idx="551">
                  <c:v>-9.4939191524859759E-2</c:v>
                </c:pt>
                <c:pt idx="552">
                  <c:v>-0.26260896191342159</c:v>
                </c:pt>
                <c:pt idx="553">
                  <c:v>-0.34340948845081987</c:v>
                </c:pt>
                <c:pt idx="554">
                  <c:v>-0.4106738713736795</c:v>
                </c:pt>
                <c:pt idx="555">
                  <c:v>-0.50493277348155163</c:v>
                </c:pt>
                <c:pt idx="556">
                  <c:v>-0.62267736600851731</c:v>
                </c:pt>
                <c:pt idx="557">
                  <c:v>-0.68288779855112003</c:v>
                </c:pt>
                <c:pt idx="558">
                  <c:v>-0.72567469409910901</c:v>
                </c:pt>
                <c:pt idx="559">
                  <c:v>-0.64189906484962445</c:v>
                </c:pt>
                <c:pt idx="560">
                  <c:v>-0.53609080633156003</c:v>
                </c:pt>
                <c:pt idx="561">
                  <c:v>-0.44209510206038871</c:v>
                </c:pt>
                <c:pt idx="562">
                  <c:v>-0.30080696227872283</c:v>
                </c:pt>
                <c:pt idx="563">
                  <c:v>-0.17291035078948533</c:v>
                </c:pt>
                <c:pt idx="564">
                  <c:v>-0.1033069457880918</c:v>
                </c:pt>
                <c:pt idx="565">
                  <c:v>-5.9511859117392173E-2</c:v>
                </c:pt>
                <c:pt idx="566">
                  <c:v>-2.0084040698290059E-2</c:v>
                </c:pt>
                <c:pt idx="567">
                  <c:v>9.7916569789980399E-3</c:v>
                </c:pt>
                <c:pt idx="568">
                  <c:v>9.6095539214751322E-3</c:v>
                </c:pt>
                <c:pt idx="569">
                  <c:v>3.8151554575031256E-2</c:v>
                </c:pt>
                <c:pt idx="570">
                  <c:v>8.1544432639011719E-2</c:v>
                </c:pt>
                <c:pt idx="571">
                  <c:v>9.6198846751865935E-2</c:v>
                </c:pt>
                <c:pt idx="572">
                  <c:v>0.14279603917842534</c:v>
                </c:pt>
                <c:pt idx="573">
                  <c:v>0.17398628240657132</c:v>
                </c:pt>
                <c:pt idx="574">
                  <c:v>9.5088309109281677E-2</c:v>
                </c:pt>
                <c:pt idx="575">
                  <c:v>-5.0110790981037628E-2</c:v>
                </c:pt>
                <c:pt idx="576">
                  <c:v>-0.17483279689657</c:v>
                </c:pt>
                <c:pt idx="577">
                  <c:v>-0.28075239446296674</c:v>
                </c:pt>
                <c:pt idx="578">
                  <c:v>-0.32809811459968707</c:v>
                </c:pt>
                <c:pt idx="579">
                  <c:v>-0.46547276811333133</c:v>
                </c:pt>
                <c:pt idx="580">
                  <c:v>-0.53719802000738848</c:v>
                </c:pt>
                <c:pt idx="581">
                  <c:v>-0.60180485458534938</c:v>
                </c:pt>
                <c:pt idx="582">
                  <c:v>-0.63871892471960889</c:v>
                </c:pt>
                <c:pt idx="583">
                  <c:v>-0.55228559204505578</c:v>
                </c:pt>
                <c:pt idx="584">
                  <c:v>-0.45200088221241574</c:v>
                </c:pt>
                <c:pt idx="585">
                  <c:v>-0.32019608521346477</c:v>
                </c:pt>
                <c:pt idx="586">
                  <c:v>-0.23145716211569312</c:v>
                </c:pt>
                <c:pt idx="587">
                  <c:v>-0.15629954771210278</c:v>
                </c:pt>
                <c:pt idx="588">
                  <c:v>-0.12629478673390918</c:v>
                </c:pt>
                <c:pt idx="589">
                  <c:v>-6.0070198263008079E-2</c:v>
                </c:pt>
                <c:pt idx="590">
                  <c:v>8.1980573525362154E-3</c:v>
                </c:pt>
                <c:pt idx="591">
                  <c:v>3.9854781550001002E-2</c:v>
                </c:pt>
                <c:pt idx="592">
                  <c:v>6.2291510571548123E-2</c:v>
                </c:pt>
                <c:pt idx="593">
                  <c:v>6.7397848823030307E-2</c:v>
                </c:pt>
                <c:pt idx="594">
                  <c:v>0.11758935164592352</c:v>
                </c:pt>
                <c:pt idx="595">
                  <c:v>0.1248823811054684</c:v>
                </c:pt>
                <c:pt idx="596">
                  <c:v>0.16225373617739061</c:v>
                </c:pt>
                <c:pt idx="597">
                  <c:v>0.13146640278967109</c:v>
                </c:pt>
                <c:pt idx="598">
                  <c:v>6.6506728426280221E-2</c:v>
                </c:pt>
                <c:pt idx="599">
                  <c:v>8.4686788643986641E-2</c:v>
                </c:pt>
                <c:pt idx="600">
                  <c:v>9.5048514844840365E-2</c:v>
                </c:pt>
                <c:pt idx="601">
                  <c:v>6.5363343992460091E-2</c:v>
                </c:pt>
                <c:pt idx="602">
                  <c:v>3.1852478084259762E-2</c:v>
                </c:pt>
                <c:pt idx="603">
                  <c:v>4.5307864182929569E-3</c:v>
                </c:pt>
                <c:pt idx="604">
                  <c:v>-1.0018841862213261E-2</c:v>
                </c:pt>
                <c:pt idx="605">
                  <c:v>-3.5232730241502454E-2</c:v>
                </c:pt>
                <c:pt idx="606">
                  <c:v>-2.8789301141966345E-2</c:v>
                </c:pt>
                <c:pt idx="607">
                  <c:v>1.7159857218464178E-2</c:v>
                </c:pt>
                <c:pt idx="608">
                  <c:v>8.4348544129980177E-2</c:v>
                </c:pt>
                <c:pt idx="609">
                  <c:v>0.10008436902407736</c:v>
                </c:pt>
                <c:pt idx="610">
                  <c:v>-1.1686967888507397E-2</c:v>
                </c:pt>
                <c:pt idx="611">
                  <c:v>2.2486672068465153E-2</c:v>
                </c:pt>
                <c:pt idx="612">
                  <c:v>-4.9820004209177671E-3</c:v>
                </c:pt>
                <c:pt idx="613">
                  <c:v>-2.6311226480670354E-2</c:v>
                </c:pt>
                <c:pt idx="614">
                  <c:v>0.13398481966246259</c:v>
                </c:pt>
                <c:pt idx="615">
                  <c:v>0.27975297771466129</c:v>
                </c:pt>
                <c:pt idx="616">
                  <c:v>0.43369589298438965</c:v>
                </c:pt>
                <c:pt idx="617">
                  <c:v>0.49588506211925271</c:v>
                </c:pt>
                <c:pt idx="618">
                  <c:v>0.64098110987823609</c:v>
                </c:pt>
                <c:pt idx="619">
                  <c:v>0.66201564443099348</c:v>
                </c:pt>
                <c:pt idx="620">
                  <c:v>0.46991897485111001</c:v>
                </c:pt>
                <c:pt idx="621">
                  <c:v>0.28085800975170244</c:v>
                </c:pt>
                <c:pt idx="622">
                  <c:v>0.20881869547565327</c:v>
                </c:pt>
                <c:pt idx="623">
                  <c:v>0.12702691689750145</c:v>
                </c:pt>
                <c:pt idx="624">
                  <c:v>7.1906321938531831E-2</c:v>
                </c:pt>
                <c:pt idx="625">
                  <c:v>-0.13529128766318127</c:v>
                </c:pt>
                <c:pt idx="626">
                  <c:v>-0.48056178892619728</c:v>
                </c:pt>
                <c:pt idx="627">
                  <c:v>-0.47217261350331596</c:v>
                </c:pt>
                <c:pt idx="628">
                  <c:v>-0.34290425961457754</c:v>
                </c:pt>
                <c:pt idx="629">
                  <c:v>-0.27917114624253908</c:v>
                </c:pt>
                <c:pt idx="630">
                  <c:v>-0.30033952202187914</c:v>
                </c:pt>
                <c:pt idx="631">
                  <c:v>-0.25888712719692003</c:v>
                </c:pt>
                <c:pt idx="632">
                  <c:v>-0.16167559220647676</c:v>
                </c:pt>
                <c:pt idx="633">
                  <c:v>-0.22421763350947518</c:v>
                </c:pt>
                <c:pt idx="634">
                  <c:v>-0.14854038236087416</c:v>
                </c:pt>
                <c:pt idx="635">
                  <c:v>0.17420149694766662</c:v>
                </c:pt>
                <c:pt idx="636">
                  <c:v>0.25103990348445837</c:v>
                </c:pt>
                <c:pt idx="637">
                  <c:v>-0.46021718914696036</c:v>
                </c:pt>
                <c:pt idx="638">
                  <c:v>-2.3129105457879447E-2</c:v>
                </c:pt>
                <c:pt idx="639">
                  <c:v>0.23972808378657379</c:v>
                </c:pt>
                <c:pt idx="640">
                  <c:v>0.19509892177566787</c:v>
                </c:pt>
                <c:pt idx="641">
                  <c:v>8.5864401984625721E-2</c:v>
                </c:pt>
                <c:pt idx="642">
                  <c:v>2.5075736962193649E-2</c:v>
                </c:pt>
                <c:pt idx="643">
                  <c:v>-6.6897373384611257E-3</c:v>
                </c:pt>
                <c:pt idx="644">
                  <c:v>2.651808653958505E-2</c:v>
                </c:pt>
                <c:pt idx="645">
                  <c:v>-1.091406641836332E-2</c:v>
                </c:pt>
                <c:pt idx="646">
                  <c:v>-2.1946090479873077E-2</c:v>
                </c:pt>
                <c:pt idx="647">
                  <c:v>0.11662489836248813</c:v>
                </c:pt>
                <c:pt idx="648">
                  <c:v>0.20608028226213948</c:v>
                </c:pt>
                <c:pt idx="649">
                  <c:v>0.28484468531489948</c:v>
                </c:pt>
                <c:pt idx="650">
                  <c:v>0.20563521908865462</c:v>
                </c:pt>
                <c:pt idx="651">
                  <c:v>0.22042490200521644</c:v>
                </c:pt>
                <c:pt idx="652">
                  <c:v>0.28813248758531568</c:v>
                </c:pt>
                <c:pt idx="653">
                  <c:v>0.41320701781024</c:v>
                </c:pt>
                <c:pt idx="654">
                  <c:v>0.40056995388847239</c:v>
                </c:pt>
                <c:pt idx="655">
                  <c:v>0.68054451262585947</c:v>
                </c:pt>
                <c:pt idx="656">
                  <c:v>0.60754320805788842</c:v>
                </c:pt>
                <c:pt idx="657">
                  <c:v>0.5369270787790692</c:v>
                </c:pt>
                <c:pt idx="658">
                  <c:v>0.49632409627717189</c:v>
                </c:pt>
                <c:pt idx="659">
                  <c:v>0.3190074369704734</c:v>
                </c:pt>
                <c:pt idx="660">
                  <c:v>-6.9413893431615081E-2</c:v>
                </c:pt>
                <c:pt idx="661">
                  <c:v>6.194736609300857E-2</c:v>
                </c:pt>
                <c:pt idx="662">
                  <c:v>0.18458905488342886</c:v>
                </c:pt>
                <c:pt idx="663">
                  <c:v>0.19376454655015624</c:v>
                </c:pt>
                <c:pt idx="664">
                  <c:v>0.25945904488631821</c:v>
                </c:pt>
                <c:pt idx="665">
                  <c:v>0.26300948480085184</c:v>
                </c:pt>
                <c:pt idx="666">
                  <c:v>0.18847208793490294</c:v>
                </c:pt>
                <c:pt idx="667">
                  <c:v>6.3683718216086038E-2</c:v>
                </c:pt>
                <c:pt idx="668">
                  <c:v>9.6307631084032643E-3</c:v>
                </c:pt>
                <c:pt idx="669">
                  <c:v>-2.1815430548756593E-3</c:v>
                </c:pt>
                <c:pt idx="670">
                  <c:v>2.0999627933595454E-2</c:v>
                </c:pt>
                <c:pt idx="671">
                  <c:v>8.0384154499778954E-2</c:v>
                </c:pt>
                <c:pt idx="672">
                  <c:v>0.13804833084414386</c:v>
                </c:pt>
                <c:pt idx="673">
                  <c:v>-8.3034666951339486E-2</c:v>
                </c:pt>
                <c:pt idx="674">
                  <c:v>0.16216925735839061</c:v>
                </c:pt>
                <c:pt idx="675">
                  <c:v>0.32926896140683554</c:v>
                </c:pt>
                <c:pt idx="676">
                  <c:v>0.41000132521592936</c:v>
                </c:pt>
                <c:pt idx="677">
                  <c:v>0.46866051137907822</c:v>
                </c:pt>
                <c:pt idx="678">
                  <c:v>0.62380687121370415</c:v>
                </c:pt>
                <c:pt idx="679">
                  <c:v>0.8294484524089748</c:v>
                </c:pt>
                <c:pt idx="680">
                  <c:v>0.99371256071237679</c:v>
                </c:pt>
                <c:pt idx="681">
                  <c:v>1.1919040414757214</c:v>
                </c:pt>
                <c:pt idx="682">
                  <c:v>1.338876315083005</c:v>
                </c:pt>
                <c:pt idx="683">
                  <c:v>1.289982945738291</c:v>
                </c:pt>
                <c:pt idx="684">
                  <c:v>1.0819899493289318</c:v>
                </c:pt>
                <c:pt idx="685">
                  <c:v>0.84893671170748164</c:v>
                </c:pt>
                <c:pt idx="686">
                  <c:v>0.6497177492520867</c:v>
                </c:pt>
                <c:pt idx="687">
                  <c:v>0.59943932623062746</c:v>
                </c:pt>
                <c:pt idx="688">
                  <c:v>0.51183494023543996</c:v>
                </c:pt>
                <c:pt idx="689">
                  <c:v>0.46913325506363485</c:v>
                </c:pt>
                <c:pt idx="690">
                  <c:v>0.39882729146699686</c:v>
                </c:pt>
                <c:pt idx="691">
                  <c:v>0.26300933711585955</c:v>
                </c:pt>
                <c:pt idx="692">
                  <c:v>0.16009733743889784</c:v>
                </c:pt>
                <c:pt idx="693">
                  <c:v>0.12486852715521861</c:v>
                </c:pt>
                <c:pt idx="694">
                  <c:v>0.10214477566877116</c:v>
                </c:pt>
                <c:pt idx="695">
                  <c:v>7.4866143827231488E-2</c:v>
                </c:pt>
                <c:pt idx="696">
                  <c:v>3.1843600048701279E-2</c:v>
                </c:pt>
                <c:pt idx="697">
                  <c:v>6.1275252422409415E-2</c:v>
                </c:pt>
                <c:pt idx="698">
                  <c:v>0.38537189305917452</c:v>
                </c:pt>
                <c:pt idx="699">
                  <c:v>0.54632352527579975</c:v>
                </c:pt>
                <c:pt idx="700">
                  <c:v>0.62376662486771994</c:v>
                </c:pt>
                <c:pt idx="701">
                  <c:v>0.68941533039292668</c:v>
                </c:pt>
                <c:pt idx="702">
                  <c:v>0.80961512722281048</c:v>
                </c:pt>
                <c:pt idx="703">
                  <c:v>0.94505923706092709</c:v>
                </c:pt>
                <c:pt idx="704">
                  <c:v>1.0188776436093732</c:v>
                </c:pt>
                <c:pt idx="705">
                  <c:v>1.131468694086764</c:v>
                </c:pt>
                <c:pt idx="706">
                  <c:v>1.1963382453189371</c:v>
                </c:pt>
                <c:pt idx="707">
                  <c:v>1.3005465542251109</c:v>
                </c:pt>
                <c:pt idx="708">
                  <c:v>1.3554992023778862</c:v>
                </c:pt>
                <c:pt idx="709">
                  <c:v>1.3928401699599737</c:v>
                </c:pt>
                <c:pt idx="710">
                  <c:v>1.3939596851334803</c:v>
                </c:pt>
                <c:pt idx="711">
                  <c:v>1.3415346410017144</c:v>
                </c:pt>
                <c:pt idx="712">
                  <c:v>1.3146614667665562</c:v>
                </c:pt>
                <c:pt idx="713">
                  <c:v>1.2985371960511125</c:v>
                </c:pt>
                <c:pt idx="714">
                  <c:v>1.3102615673928539</c:v>
                </c:pt>
                <c:pt idx="715">
                  <c:v>1.2683846072083809</c:v>
                </c:pt>
                <c:pt idx="716">
                  <c:v>1.1562286247197477</c:v>
                </c:pt>
                <c:pt idx="717">
                  <c:v>1.0191989994223285</c:v>
                </c:pt>
                <c:pt idx="718">
                  <c:v>0.73105374339957585</c:v>
                </c:pt>
                <c:pt idx="719">
                  <c:v>0.62171027664853784</c:v>
                </c:pt>
                <c:pt idx="720">
                  <c:v>0.57175320864305268</c:v>
                </c:pt>
                <c:pt idx="721">
                  <c:v>0.62354324439834252</c:v>
                </c:pt>
                <c:pt idx="722">
                  <c:v>0.71321710353453682</c:v>
                </c:pt>
                <c:pt idx="723">
                  <c:v>0.80059754037680642</c:v>
                </c:pt>
                <c:pt idx="724">
                  <c:v>0.78612720565932781</c:v>
                </c:pt>
                <c:pt idx="725">
                  <c:v>0.69313590052433016</c:v>
                </c:pt>
                <c:pt idx="726">
                  <c:v>0.57046935700272627</c:v>
                </c:pt>
                <c:pt idx="727">
                  <c:v>0.28018174404292168</c:v>
                </c:pt>
                <c:pt idx="728">
                  <c:v>2.7765657501823943E-2</c:v>
                </c:pt>
                <c:pt idx="729">
                  <c:v>-0.30415430868647342</c:v>
                </c:pt>
                <c:pt idx="730">
                  <c:v>-0.56202989051266727</c:v>
                </c:pt>
                <c:pt idx="731">
                  <c:v>-0.62167558902201581</c:v>
                </c:pt>
                <c:pt idx="732">
                  <c:v>-0.59565958019798981</c:v>
                </c:pt>
                <c:pt idx="733">
                  <c:v>-0.90452336294648816</c:v>
                </c:pt>
                <c:pt idx="734">
                  <c:v>-0.83289397346822602</c:v>
                </c:pt>
                <c:pt idx="735">
                  <c:v>-0.74338155523475213</c:v>
                </c:pt>
                <c:pt idx="736">
                  <c:v>-0.86738327528037518</c:v>
                </c:pt>
                <c:pt idx="737">
                  <c:v>-1.0622845078148453</c:v>
                </c:pt>
                <c:pt idx="738">
                  <c:v>-1.2223700048103012</c:v>
                </c:pt>
                <c:pt idx="739">
                  <c:v>-1.4092825825436512</c:v>
                </c:pt>
                <c:pt idx="740">
                  <c:v>-1.4801165083517702</c:v>
                </c:pt>
                <c:pt idx="741">
                  <c:v>-1.4105026383494159</c:v>
                </c:pt>
                <c:pt idx="742">
                  <c:v>-1.2729012011052814</c:v>
                </c:pt>
                <c:pt idx="743">
                  <c:v>-1.2742457270726029</c:v>
                </c:pt>
                <c:pt idx="744">
                  <c:v>-1.5158532600853658</c:v>
                </c:pt>
                <c:pt idx="745">
                  <c:v>-1.4914781759218463</c:v>
                </c:pt>
                <c:pt idx="746">
                  <c:v>-1.5554898161454236</c:v>
                </c:pt>
                <c:pt idx="747">
                  <c:v>-1.4634018249542136</c:v>
                </c:pt>
                <c:pt idx="748">
                  <c:v>-1.2037200039419271</c:v>
                </c:pt>
                <c:pt idx="749">
                  <c:v>-1.2298398865442113</c:v>
                </c:pt>
                <c:pt idx="750">
                  <c:v>-1.1468276020671035</c:v>
                </c:pt>
                <c:pt idx="751">
                  <c:v>-1.1014027551974244</c:v>
                </c:pt>
                <c:pt idx="752">
                  <c:v>-1.0820183625683708</c:v>
                </c:pt>
                <c:pt idx="753">
                  <c:v>-1.0768621165950385</c:v>
                </c:pt>
                <c:pt idx="754">
                  <c:v>-1.1365264883149406</c:v>
                </c:pt>
                <c:pt idx="755">
                  <c:v>-1.2069476617958361</c:v>
                </c:pt>
                <c:pt idx="756">
                  <c:v>-1.08216400342719</c:v>
                </c:pt>
                <c:pt idx="757">
                  <c:v>-1.0938585342991143</c:v>
                </c:pt>
                <c:pt idx="758">
                  <c:v>-1.1944878719693612</c:v>
                </c:pt>
                <c:pt idx="759">
                  <c:v>-1.3611763463112763</c:v>
                </c:pt>
                <c:pt idx="760">
                  <c:v>-1.5071466229904111</c:v>
                </c:pt>
                <c:pt idx="761">
                  <c:v>-1.6769530448964238</c:v>
                </c:pt>
                <c:pt idx="762">
                  <c:v>-1.7375668314676973</c:v>
                </c:pt>
                <c:pt idx="763">
                  <c:v>-1.8178906050056565</c:v>
                </c:pt>
                <c:pt idx="764">
                  <c:v>-1.9340042336968402</c:v>
                </c:pt>
                <c:pt idx="765">
                  <c:v>-2.113299983615252</c:v>
                </c:pt>
                <c:pt idx="766">
                  <c:v>-2.1462124054187033</c:v>
                </c:pt>
                <c:pt idx="767">
                  <c:v>-1.9553518217222827</c:v>
                </c:pt>
                <c:pt idx="768">
                  <c:v>-1.8289935344875132</c:v>
                </c:pt>
                <c:pt idx="769">
                  <c:v>-1.7823702618195565</c:v>
                </c:pt>
                <c:pt idx="770">
                  <c:v>-1.7409386729902634</c:v>
                </c:pt>
                <c:pt idx="771">
                  <c:v>-1.6843842227448338</c:v>
                </c:pt>
                <c:pt idx="772">
                  <c:v>-1.6342773226919043</c:v>
                </c:pt>
                <c:pt idx="773">
                  <c:v>-1.54685696560806</c:v>
                </c:pt>
                <c:pt idx="774">
                  <c:v>-1.4657250848095418</c:v>
                </c:pt>
                <c:pt idx="775">
                  <c:v>-1.3400981224690667</c:v>
                </c:pt>
                <c:pt idx="776">
                  <c:v>-1.2058821808830573</c:v>
                </c:pt>
                <c:pt idx="777">
                  <c:v>-1.0292174903878404</c:v>
                </c:pt>
                <c:pt idx="778">
                  <c:v>-0.90506834709781525</c:v>
                </c:pt>
                <c:pt idx="779">
                  <c:v>-0.82360354697918081</c:v>
                </c:pt>
                <c:pt idx="780">
                  <c:v>-0.78460360947437069</c:v>
                </c:pt>
                <c:pt idx="781">
                  <c:v>-0.80773004931833992</c:v>
                </c:pt>
                <c:pt idx="782">
                  <c:v>-0.92802180317099459</c:v>
                </c:pt>
                <c:pt idx="783">
                  <c:v>-0.99755917728496579</c:v>
                </c:pt>
                <c:pt idx="784">
                  <c:v>-0.98575392898437753</c:v>
                </c:pt>
                <c:pt idx="785">
                  <c:v>-0.94729811909125028</c:v>
                </c:pt>
                <c:pt idx="786">
                  <c:v>-0.82342290800503848</c:v>
                </c:pt>
                <c:pt idx="787">
                  <c:v>-0.72062861088125618</c:v>
                </c:pt>
                <c:pt idx="788">
                  <c:v>-0.67630128327617411</c:v>
                </c:pt>
                <c:pt idx="789">
                  <c:v>-0.64452112755824331</c:v>
                </c:pt>
                <c:pt idx="790">
                  <c:v>-0.63083669807540155</c:v>
                </c:pt>
                <c:pt idx="791">
                  <c:v>-0.62028843912928755</c:v>
                </c:pt>
                <c:pt idx="792">
                  <c:v>-0.72063249894920789</c:v>
                </c:pt>
                <c:pt idx="793">
                  <c:v>-0.74036329175478255</c:v>
                </c:pt>
                <c:pt idx="794">
                  <c:v>-0.70800483479258858</c:v>
                </c:pt>
                <c:pt idx="795">
                  <c:v>-0.55689988721512118</c:v>
                </c:pt>
                <c:pt idx="796">
                  <c:v>-0.53468788725494754</c:v>
                </c:pt>
                <c:pt idx="797">
                  <c:v>-0.55095237876158309</c:v>
                </c:pt>
                <c:pt idx="798">
                  <c:v>-0.48304331955706564</c:v>
                </c:pt>
                <c:pt idx="799">
                  <c:v>-0.44433506196794842</c:v>
                </c:pt>
                <c:pt idx="800">
                  <c:v>-0.44727700944946375</c:v>
                </c:pt>
                <c:pt idx="801">
                  <c:v>-0.39525842579512305</c:v>
                </c:pt>
                <c:pt idx="802">
                  <c:v>-0.33705540070900553</c:v>
                </c:pt>
                <c:pt idx="803">
                  <c:v>-0.37365550353932098</c:v>
                </c:pt>
                <c:pt idx="804">
                  <c:v>-0.37785575773766178</c:v>
                </c:pt>
                <c:pt idx="805">
                  <c:v>-0.37446310934825672</c:v>
                </c:pt>
                <c:pt idx="806">
                  <c:v>-0.32254915779839538</c:v>
                </c:pt>
                <c:pt idx="807">
                  <c:v>-0.43696977505720663</c:v>
                </c:pt>
                <c:pt idx="808">
                  <c:v>-0.42400704408177753</c:v>
                </c:pt>
                <c:pt idx="809">
                  <c:v>-0.42661854448711856</c:v>
                </c:pt>
                <c:pt idx="810">
                  <c:v>-0.48381776798915005</c:v>
                </c:pt>
                <c:pt idx="811">
                  <c:v>-0.6005103825616519</c:v>
                </c:pt>
                <c:pt idx="812">
                  <c:v>-0.52881267950157707</c:v>
                </c:pt>
                <c:pt idx="813">
                  <c:v>-0.64723447282156354</c:v>
                </c:pt>
                <c:pt idx="814">
                  <c:v>-0.77074406425992725</c:v>
                </c:pt>
                <c:pt idx="815">
                  <c:v>-0.7724538086875461</c:v>
                </c:pt>
                <c:pt idx="816">
                  <c:v>-0.77230857498199124</c:v>
                </c:pt>
                <c:pt idx="817">
                  <c:v>-0.67206548441296932</c:v>
                </c:pt>
                <c:pt idx="818">
                  <c:v>-0.55213258075149341</c:v>
                </c:pt>
                <c:pt idx="819">
                  <c:v>-0.40292894475868829</c:v>
                </c:pt>
                <c:pt idx="820">
                  <c:v>-0.34905343761606961</c:v>
                </c:pt>
                <c:pt idx="821">
                  <c:v>-0.27409409557871717</c:v>
                </c:pt>
                <c:pt idx="822">
                  <c:v>-0.14201208726226489</c:v>
                </c:pt>
                <c:pt idx="823">
                  <c:v>-6.4428471764636841E-2</c:v>
                </c:pt>
                <c:pt idx="824">
                  <c:v>-0.11565728346571232</c:v>
                </c:pt>
                <c:pt idx="825">
                  <c:v>-0.12765136915030942</c:v>
                </c:pt>
                <c:pt idx="826">
                  <c:v>-0.13401804722557314</c:v>
                </c:pt>
                <c:pt idx="827">
                  <c:v>-0.14537994486768152</c:v>
                </c:pt>
                <c:pt idx="828">
                  <c:v>-0.10863032248660068</c:v>
                </c:pt>
                <c:pt idx="829">
                  <c:v>-0.13819967419185475</c:v>
                </c:pt>
                <c:pt idx="830">
                  <c:v>-0.25096427566597579</c:v>
                </c:pt>
                <c:pt idx="831">
                  <c:v>-0.11055439024072078</c:v>
                </c:pt>
                <c:pt idx="832">
                  <c:v>2.7123968138348914E-2</c:v>
                </c:pt>
                <c:pt idx="833">
                  <c:v>3.2864770497735847E-2</c:v>
                </c:pt>
                <c:pt idx="834">
                  <c:v>5.5153020782441782E-2</c:v>
                </c:pt>
                <c:pt idx="835">
                  <c:v>2.068312083542544E-2</c:v>
                </c:pt>
                <c:pt idx="836">
                  <c:v>-5.0293128291108234E-2</c:v>
                </c:pt>
                <c:pt idx="837">
                  <c:v>-6.7061404247717296E-2</c:v>
                </c:pt>
                <c:pt idx="838">
                  <c:v>-9.1972792425428315E-2</c:v>
                </c:pt>
                <c:pt idx="839">
                  <c:v>-0.10877997082137539</c:v>
                </c:pt>
                <c:pt idx="840">
                  <c:v>-0.1882556726992195</c:v>
                </c:pt>
                <c:pt idx="841">
                  <c:v>-7.383869020196801E-2</c:v>
                </c:pt>
                <c:pt idx="842">
                  <c:v>-6.6652363613514648E-2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D15-4069-A148-FE14927EA452}"/>
            </c:ext>
          </c:extLst>
        </c:ser>
        <c:ser>
          <c:idx val="5"/>
          <c:order val="1"/>
          <c:tx>
            <c:strRef>
              <c:f>'3458A drift test (SN18) - 2022-'!$Q$5:$Q$6</c:f>
              <c:strCache>
                <c:ptCount val="2"/>
                <c:pt idx="0">
                  <c:v>Adjusted</c:v>
                </c:pt>
                <c:pt idx="1">
                  <c:v>CAL 72 PPM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trendline>
            <c:spPr>
              <a:ln>
                <a:solidFill>
                  <a:schemeClr val="accent1"/>
                </a:solidFill>
                <a:prstDash val="lgDash"/>
              </a:ln>
            </c:spPr>
            <c:trendlineType val="linear"/>
            <c:dispRSqr val="0"/>
            <c:dispEq val="1"/>
            <c:trendlineLbl>
              <c:layout>
                <c:manualLayout>
                  <c:x val="-0.11417554008756424"/>
                  <c:y val="-2.190139865180896E-2"/>
                </c:manualLayout>
              </c:layout>
              <c:numFmt formatCode="#,##0.000" sourceLinked="0"/>
              <c:spPr>
                <a:solidFill>
                  <a:schemeClr val="bg1"/>
                </a:solidFill>
                <a:ln>
                  <a:solidFill>
                    <a:schemeClr val="bg2"/>
                  </a:solidFill>
                </a:ln>
              </c:spPr>
            </c:trendlineLbl>
          </c:trendline>
          <c:xVal>
            <c:numRef>
              <c:f>'3458A drift test (SN18) - 2022-'!$G$7:$G$850</c:f>
              <c:numCache>
                <c:formatCode>_-* #,##0.000_-;\-* #,##0.000_-;_-* "-"??_-;_-@_-</c:formatCode>
                <c:ptCount val="844"/>
                <c:pt idx="0">
                  <c:v>0</c:v>
                </c:pt>
                <c:pt idx="1">
                  <c:v>4.1772442098590545E-2</c:v>
                </c:pt>
                <c:pt idx="2">
                  <c:v>8.3543599503173027E-2</c:v>
                </c:pt>
                <c:pt idx="3">
                  <c:v>0.12531223380210577</c:v>
                </c:pt>
                <c:pt idx="4">
                  <c:v>0.16708343750360655</c:v>
                </c:pt>
                <c:pt idx="5">
                  <c:v>0.20816037030454027</c:v>
                </c:pt>
                <c:pt idx="6">
                  <c:v>0.2499291550993803</c:v>
                </c:pt>
                <c:pt idx="7">
                  <c:v>0.2916991782039986</c:v>
                </c:pt>
                <c:pt idx="8">
                  <c:v>0.33347033560130512</c:v>
                </c:pt>
                <c:pt idx="9">
                  <c:v>0.3752442939003231</c:v>
                </c:pt>
                <c:pt idx="10">
                  <c:v>0.41701559020293644</c:v>
                </c:pt>
                <c:pt idx="11">
                  <c:v>0.4580934027035255</c:v>
                </c:pt>
                <c:pt idx="12">
                  <c:v>0.49986461800290272</c:v>
                </c:pt>
                <c:pt idx="13">
                  <c:v>0.54163478010013932</c:v>
                </c:pt>
                <c:pt idx="14">
                  <c:v>0.58340510410198476</c:v>
                </c:pt>
                <c:pt idx="15">
                  <c:v>0.62517665509949438</c:v>
                </c:pt>
                <c:pt idx="16">
                  <c:v>0.66695076390169561</c:v>
                </c:pt>
                <c:pt idx="17">
                  <c:v>0.70872326390235685</c:v>
                </c:pt>
                <c:pt idx="18">
                  <c:v>0.74979935180454049</c:v>
                </c:pt>
                <c:pt idx="19">
                  <c:v>0.79157121530442964</c:v>
                </c:pt>
                <c:pt idx="20">
                  <c:v>0.83334601850219769</c:v>
                </c:pt>
                <c:pt idx="21">
                  <c:v>0.87512021990551148</c:v>
                </c:pt>
                <c:pt idx="22">
                  <c:v>0.9168877546035219</c:v>
                </c:pt>
                <c:pt idx="23">
                  <c:v>0.95866096060490236</c:v>
                </c:pt>
                <c:pt idx="24">
                  <c:v>1.0004286805051379</c:v>
                </c:pt>
                <c:pt idx="25">
                  <c:v>1.0415029629002674</c:v>
                </c:pt>
                <c:pt idx="26">
                  <c:v>1.0832707523004501</c:v>
                </c:pt>
                <c:pt idx="27">
                  <c:v>1.1250389583001379</c:v>
                </c:pt>
                <c:pt idx="28">
                  <c:v>1.1668055324043962</c:v>
                </c:pt>
                <c:pt idx="29">
                  <c:v>1.2085731480983668</c:v>
                </c:pt>
                <c:pt idx="30">
                  <c:v>1.2503409722048673</c:v>
                </c:pt>
                <c:pt idx="31">
                  <c:v>1.2921119328020723</c:v>
                </c:pt>
                <c:pt idx="32">
                  <c:v>1.3331836227007443</c:v>
                </c:pt>
                <c:pt idx="33">
                  <c:v>1.3749531365028815</c:v>
                </c:pt>
                <c:pt idx="34">
                  <c:v>1.4167247685036273</c:v>
                </c:pt>
                <c:pt idx="35">
                  <c:v>1.4584992939999211</c:v>
                </c:pt>
                <c:pt idx="36">
                  <c:v>1.5002736690003076</c:v>
                </c:pt>
                <c:pt idx="37">
                  <c:v>1.5420479513995815</c:v>
                </c:pt>
                <c:pt idx="38">
                  <c:v>1.5831292014045175</c:v>
                </c:pt>
                <c:pt idx="39">
                  <c:v>1.6249042014023871</c:v>
                </c:pt>
                <c:pt idx="40">
                  <c:v>1.6666765740010305</c:v>
                </c:pt>
                <c:pt idx="41">
                  <c:v>1.7084521875003702</c:v>
                </c:pt>
                <c:pt idx="42">
                  <c:v>1.7502244791030535</c:v>
                </c:pt>
                <c:pt idx="43">
                  <c:v>1.7919990625014179</c:v>
                </c:pt>
                <c:pt idx="44">
                  <c:v>1.8337714814988431</c:v>
                </c:pt>
                <c:pt idx="45">
                  <c:v>1.8748521528032143</c:v>
                </c:pt>
                <c:pt idx="46">
                  <c:v>1.9166232639036025</c:v>
                </c:pt>
                <c:pt idx="47">
                  <c:v>1.9583962268006871</c:v>
                </c:pt>
                <c:pt idx="48">
                  <c:v>2.000166770798387</c:v>
                </c:pt>
                <c:pt idx="49">
                  <c:v>2.0419403703053831</c:v>
                </c:pt>
                <c:pt idx="50">
                  <c:v>2.083713576401351</c:v>
                </c:pt>
                <c:pt idx="51">
                  <c:v>2.124792604103277</c:v>
                </c:pt>
                <c:pt idx="52">
                  <c:v>2.166569004599296</c:v>
                </c:pt>
                <c:pt idx="53">
                  <c:v>2.2083401156996842</c:v>
                </c:pt>
                <c:pt idx="54">
                  <c:v>2.2501157291044365</c:v>
                </c:pt>
                <c:pt idx="55">
                  <c:v>2.2918891435037949</c:v>
                </c:pt>
                <c:pt idx="56">
                  <c:v>2.3336640740017174</c:v>
                </c:pt>
                <c:pt idx="57">
                  <c:v>2.3754380091995699</c:v>
                </c:pt>
                <c:pt idx="58">
                  <c:v>2.416517638899677</c:v>
                </c:pt>
                <c:pt idx="59">
                  <c:v>2.458290289301658</c:v>
                </c:pt>
                <c:pt idx="60">
                  <c:v>2.5000662731035845</c:v>
                </c:pt>
                <c:pt idx="61">
                  <c:v>2.5418409953053924</c:v>
                </c:pt>
                <c:pt idx="62">
                  <c:v>2.5836142592015676</c:v>
                </c:pt>
                <c:pt idx="63">
                  <c:v>2.6253888425999321</c:v>
                </c:pt>
                <c:pt idx="64">
                  <c:v>2.6664650347011047</c:v>
                </c:pt>
                <c:pt idx="65">
                  <c:v>2.7082379166022292</c:v>
                </c:pt>
                <c:pt idx="66">
                  <c:v>2.7500104745049612</c:v>
                </c:pt>
                <c:pt idx="67">
                  <c:v>2.7917854398037889</c:v>
                </c:pt>
                <c:pt idx="68">
                  <c:v>2.8335614004026866</c:v>
                </c:pt>
                <c:pt idx="69">
                  <c:v>2.8753335647998028</c:v>
                </c:pt>
                <c:pt idx="70">
                  <c:v>2.9171054282051045</c:v>
                </c:pt>
                <c:pt idx="71">
                  <c:v>2.9581832639014465</c:v>
                </c:pt>
                <c:pt idx="72">
                  <c:v>2.9999586457997793</c:v>
                </c:pt>
                <c:pt idx="73">
                  <c:v>3.0417349768031272</c:v>
                </c:pt>
                <c:pt idx="74">
                  <c:v>3.0835105555015616</c:v>
                </c:pt>
                <c:pt idx="75">
                  <c:v>3.1252828588039847</c:v>
                </c:pt>
                <c:pt idx="76">
                  <c:v>3.1670547801040811</c:v>
                </c:pt>
                <c:pt idx="77">
                  <c:v>3.2081310647990904</c:v>
                </c:pt>
                <c:pt idx="78">
                  <c:v>3.2499021180046839</c:v>
                </c:pt>
                <c:pt idx="79">
                  <c:v>3.2916747685012524</c:v>
                </c:pt>
                <c:pt idx="80">
                  <c:v>3.3334486690000631</c:v>
                </c:pt>
                <c:pt idx="81">
                  <c:v>3.3752230902027804</c:v>
                </c:pt>
                <c:pt idx="82">
                  <c:v>3.416997754604381</c:v>
                </c:pt>
                <c:pt idx="83">
                  <c:v>3.4587739120033802</c:v>
                </c:pt>
                <c:pt idx="84">
                  <c:v>3.4998543750043609</c:v>
                </c:pt>
                <c:pt idx="85">
                  <c:v>3.5416308796047815</c:v>
                </c:pt>
                <c:pt idx="86">
                  <c:v>3.5834026388984057</c:v>
                </c:pt>
                <c:pt idx="87">
                  <c:v>3.6251752430034685</c:v>
                </c:pt>
                <c:pt idx="88">
                  <c:v>3.6669488541010651</c:v>
                </c:pt>
                <c:pt idx="89">
                  <c:v>3.7087226619987632</c:v>
                </c:pt>
                <c:pt idx="90">
                  <c:v>3.7497996180027258</c:v>
                </c:pt>
                <c:pt idx="91">
                  <c:v>3.7915732407054747</c:v>
                </c:pt>
                <c:pt idx="92">
                  <c:v>3.8333464583047316</c:v>
                </c:pt>
                <c:pt idx="93">
                  <c:v>3.8751198727040901</c:v>
                </c:pt>
                <c:pt idx="94">
                  <c:v>3.9168914120018599</c:v>
                </c:pt>
                <c:pt idx="95">
                  <c:v>3.958664791600313</c:v>
                </c:pt>
                <c:pt idx="96">
                  <c:v>4.0004413077986101</c:v>
                </c:pt>
                <c:pt idx="97">
                  <c:v>4.04152086799877</c:v>
                </c:pt>
                <c:pt idx="98">
                  <c:v>4.083293611103727</c:v>
                </c:pt>
                <c:pt idx="99">
                  <c:v>4.1250644907049718</c:v>
                </c:pt>
                <c:pt idx="100">
                  <c:v>4.1668389352053055</c:v>
                </c:pt>
                <c:pt idx="101">
                  <c:v>4.2086582754054689</c:v>
                </c:pt>
                <c:pt idx="102">
                  <c:v>4.2504333449032856</c:v>
                </c:pt>
                <c:pt idx="103">
                  <c:v>4.2915124305000063</c:v>
                </c:pt>
                <c:pt idx="104">
                  <c:v>4.3332860416048788</c:v>
                </c:pt>
                <c:pt idx="105">
                  <c:v>4.3750609605995123</c:v>
                </c:pt>
                <c:pt idx="106">
                  <c:v>4.4168346759033739</c:v>
                </c:pt>
                <c:pt idx="107">
                  <c:v>4.4586051504011266</c:v>
                </c:pt>
                <c:pt idx="108">
                  <c:v>4.500376111100195</c:v>
                </c:pt>
                <c:pt idx="109">
                  <c:v>4.5414571180008352</c:v>
                </c:pt>
                <c:pt idx="110">
                  <c:v>4.583230659700348</c:v>
                </c:pt>
                <c:pt idx="111">
                  <c:v>4.6250053008989198</c:v>
                </c:pt>
                <c:pt idx="112">
                  <c:v>4.6667776273025083</c:v>
                </c:pt>
                <c:pt idx="113">
                  <c:v>4.708550590199593</c:v>
                </c:pt>
                <c:pt idx="114">
                  <c:v>4.7503236921038479</c:v>
                </c:pt>
                <c:pt idx="115">
                  <c:v>4.7920968633989105</c:v>
                </c:pt>
                <c:pt idx="116">
                  <c:v>4.8331765972034191</c:v>
                </c:pt>
                <c:pt idx="117">
                  <c:v>4.8749509143017349</c:v>
                </c:pt>
                <c:pt idx="118">
                  <c:v>4.916723229100171</c:v>
                </c:pt>
                <c:pt idx="119">
                  <c:v>4.9584960416032118</c:v>
                </c:pt>
                <c:pt idx="120">
                  <c:v>5.0002696990050026</c:v>
                </c:pt>
                <c:pt idx="121">
                  <c:v>5.0420431944003212</c:v>
                </c:pt>
                <c:pt idx="122">
                  <c:v>5.0831199653039221</c:v>
                </c:pt>
                <c:pt idx="123">
                  <c:v>5.1248925694017089</c:v>
                </c:pt>
                <c:pt idx="124">
                  <c:v>5.1666649305043393</c:v>
                </c:pt>
                <c:pt idx="125">
                  <c:v>5.2084394097037148</c:v>
                </c:pt>
                <c:pt idx="126">
                  <c:v>5.2502135069007636</c:v>
                </c:pt>
                <c:pt idx="127">
                  <c:v>5.2919888541000546</c:v>
                </c:pt>
                <c:pt idx="128">
                  <c:v>5.3337622338003712</c:v>
                </c:pt>
                <c:pt idx="129">
                  <c:v>5.3748432639040402</c:v>
                </c:pt>
                <c:pt idx="130">
                  <c:v>5.4166146759016556</c:v>
                </c:pt>
                <c:pt idx="131">
                  <c:v>5.4583875694006565</c:v>
                </c:pt>
                <c:pt idx="132">
                  <c:v>5.50016216430231</c:v>
                </c:pt>
                <c:pt idx="133">
                  <c:v>5.541935682798794</c:v>
                </c:pt>
                <c:pt idx="134">
                  <c:v>5.5837108796040411</c:v>
                </c:pt>
                <c:pt idx="135">
                  <c:v>5.6247915624990128</c:v>
                </c:pt>
                <c:pt idx="136">
                  <c:v>5.6665669907015399</c:v>
                </c:pt>
                <c:pt idx="137">
                  <c:v>5.7083402662028675</c:v>
                </c:pt>
                <c:pt idx="138">
                  <c:v>5.7501127545983763</c:v>
                </c:pt>
                <c:pt idx="139">
                  <c:v>5.791885046302923</c:v>
                </c:pt>
                <c:pt idx="140">
                  <c:v>5.833656111099117</c:v>
                </c:pt>
                <c:pt idx="141">
                  <c:v>5.8754289815042284</c:v>
                </c:pt>
                <c:pt idx="142">
                  <c:v>5.9165075810014969</c:v>
                </c:pt>
                <c:pt idx="143">
                  <c:v>5.9582796065005823</c:v>
                </c:pt>
                <c:pt idx="144">
                  <c:v>6.0000529398021172</c:v>
                </c:pt>
                <c:pt idx="145">
                  <c:v>6.041823819403362</c:v>
                </c:pt>
                <c:pt idx="146">
                  <c:v>6.0835996989990235</c:v>
                </c:pt>
                <c:pt idx="147">
                  <c:v>6.1253752662014449</c:v>
                </c:pt>
                <c:pt idx="148">
                  <c:v>6.1664517129029264</c:v>
                </c:pt>
                <c:pt idx="149">
                  <c:v>6.2082770486013032</c:v>
                </c:pt>
                <c:pt idx="150">
                  <c:v>6.2500516666041221</c:v>
                </c:pt>
                <c:pt idx="151">
                  <c:v>6.2918238889033091</c:v>
                </c:pt>
                <c:pt idx="152">
                  <c:v>6.333649351799977</c:v>
                </c:pt>
                <c:pt idx="153">
                  <c:v>6.3754229281985317</c:v>
                </c:pt>
                <c:pt idx="154">
                  <c:v>6.4165000694047194</c:v>
                </c:pt>
                <c:pt idx="155">
                  <c:v>6.4582735069052433</c:v>
                </c:pt>
                <c:pt idx="156">
                  <c:v>6.5000482407049276</c:v>
                </c:pt>
                <c:pt idx="157">
                  <c:v>6.5418244444008451</c:v>
                </c:pt>
                <c:pt idx="158">
                  <c:v>6.583597881901369</c:v>
                </c:pt>
                <c:pt idx="159">
                  <c:v>6.6253720716995304</c:v>
                </c:pt>
                <c:pt idx="160">
                  <c:v>6.6664518633988337</c:v>
                </c:pt>
                <c:pt idx="161">
                  <c:v>6.708226168899273</c:v>
                </c:pt>
                <c:pt idx="162">
                  <c:v>6.7499974767997628</c:v>
                </c:pt>
                <c:pt idx="163">
                  <c:v>6.7917727314998046</c:v>
                </c:pt>
                <c:pt idx="164">
                  <c:v>6.8335462731047301</c:v>
                </c:pt>
                <c:pt idx="165">
                  <c:v>6.8753197106052539</c:v>
                </c:pt>
                <c:pt idx="166">
                  <c:v>6.9170925115031423</c:v>
                </c:pt>
                <c:pt idx="167">
                  <c:v>6.9581729976998759</c:v>
                </c:pt>
                <c:pt idx="168">
                  <c:v>6.9999460184990312</c:v>
                </c:pt>
                <c:pt idx="169">
                  <c:v>7.0417199537041597</c:v>
                </c:pt>
                <c:pt idx="170">
                  <c:v>7.0834908912001993</c:v>
                </c:pt>
                <c:pt idx="171">
                  <c:v>7.1252646412031027</c:v>
                </c:pt>
                <c:pt idx="172">
                  <c:v>7.1670358564006165</c:v>
                </c:pt>
                <c:pt idx="173">
                  <c:v>7.2081184143025894</c:v>
                </c:pt>
                <c:pt idx="174">
                  <c:v>7.249891585604928</c:v>
                </c:pt>
                <c:pt idx="175">
                  <c:v>7.2916653935026261</c:v>
                </c:pt>
                <c:pt idx="176">
                  <c:v>7.3334387499999139</c:v>
                </c:pt>
                <c:pt idx="177">
                  <c:v>7.3752140046053682</c:v>
                </c:pt>
                <c:pt idx="178">
                  <c:v>7.4169875346997287</c:v>
                </c:pt>
                <c:pt idx="179">
                  <c:v>7.4587600462982664</c:v>
                </c:pt>
                <c:pt idx="180">
                  <c:v>7.4998896180040902</c:v>
                </c:pt>
                <c:pt idx="181">
                  <c:v>7.5417093287032912</c:v>
                </c:pt>
                <c:pt idx="182">
                  <c:v>7.5834808448998956</c:v>
                </c:pt>
                <c:pt idx="183">
                  <c:v>7.6252540740024415</c:v>
                </c:pt>
                <c:pt idx="184">
                  <c:v>7.6670294560026377</c:v>
                </c:pt>
                <c:pt idx="185">
                  <c:v>7.7081088078048197</c:v>
                </c:pt>
                <c:pt idx="186">
                  <c:v>7.749883750002482</c:v>
                </c:pt>
                <c:pt idx="187">
                  <c:v>7.7916582059988286</c:v>
                </c:pt>
                <c:pt idx="188">
                  <c:v>7.833432395804266</c:v>
                </c:pt>
                <c:pt idx="189">
                  <c:v>7.8752048263995675</c:v>
                </c:pt>
                <c:pt idx="190">
                  <c:v>7.9169813194021117</c:v>
                </c:pt>
                <c:pt idx="191">
                  <c:v>7.9587528819029103</c:v>
                </c:pt>
                <c:pt idx="192">
                  <c:v>7.9998313426040113</c:v>
                </c:pt>
                <c:pt idx="193">
                  <c:v>8.0416035648013349</c:v>
                </c:pt>
                <c:pt idx="194">
                  <c:v>8.0834235647998867</c:v>
                </c:pt>
                <c:pt idx="195">
                  <c:v>8.1251965625051525</c:v>
                </c:pt>
                <c:pt idx="196">
                  <c:v>8.166971597202064</c:v>
                </c:pt>
                <c:pt idx="197">
                  <c:v>8.2087466551020043</c:v>
                </c:pt>
                <c:pt idx="198">
                  <c:v>8.2498259027051972</c:v>
                </c:pt>
                <c:pt idx="199">
                  <c:v>8.2916010879052919</c:v>
                </c:pt>
                <c:pt idx="200">
                  <c:v>8.3333725810007309</c:v>
                </c:pt>
                <c:pt idx="201">
                  <c:v>8.3751484606036684</c:v>
                </c:pt>
                <c:pt idx="202">
                  <c:v>8.4169223958015209</c:v>
                </c:pt>
                <c:pt idx="203">
                  <c:v>8.4586970716991345</c:v>
                </c:pt>
                <c:pt idx="204">
                  <c:v>8.499776828699396</c:v>
                </c:pt>
                <c:pt idx="205">
                  <c:v>8.5415499189984985</c:v>
                </c:pt>
                <c:pt idx="206">
                  <c:v>8.5833238425984746</c:v>
                </c:pt>
                <c:pt idx="207">
                  <c:v>8.6250996989983832</c:v>
                </c:pt>
                <c:pt idx="208">
                  <c:v>8.6668747685034759</c:v>
                </c:pt>
                <c:pt idx="209">
                  <c:v>8.7086488425993593</c:v>
                </c:pt>
                <c:pt idx="210">
                  <c:v>8.7504232291030348</c:v>
                </c:pt>
                <c:pt idx="211">
                  <c:v>8.7915028472052654</c:v>
                </c:pt>
                <c:pt idx="212">
                  <c:v>8.8332761690035113</c:v>
                </c:pt>
                <c:pt idx="213">
                  <c:v>8.8750519907043781</c:v>
                </c:pt>
                <c:pt idx="214">
                  <c:v>8.9168258565041469</c:v>
                </c:pt>
                <c:pt idx="215">
                  <c:v>8.9586007290999987</c:v>
                </c:pt>
                <c:pt idx="216">
                  <c:v>9.000372129601601</c:v>
                </c:pt>
                <c:pt idx="217">
                  <c:v>9.0414518286997918</c:v>
                </c:pt>
                <c:pt idx="218">
                  <c:v>9.0832221296004718</c:v>
                </c:pt>
                <c:pt idx="219">
                  <c:v>9.1249929514015093</c:v>
                </c:pt>
                <c:pt idx="220">
                  <c:v>9.1667645370034734</c:v>
                </c:pt>
                <c:pt idx="221">
                  <c:v>9.208534386503743</c:v>
                </c:pt>
                <c:pt idx="222">
                  <c:v>9.2503081018003286</c:v>
                </c:pt>
                <c:pt idx="223">
                  <c:v>9.29208206020121</c:v>
                </c:pt>
                <c:pt idx="224">
                  <c:v>9.3331590046000201</c:v>
                </c:pt>
                <c:pt idx="225">
                  <c:v>9.3749313773005269</c:v>
                </c:pt>
                <c:pt idx="226">
                  <c:v>9.4167503356002271</c:v>
                </c:pt>
                <c:pt idx="227">
                  <c:v>9.4585260532039683</c:v>
                </c:pt>
                <c:pt idx="228">
                  <c:v>9.50029984950379</c:v>
                </c:pt>
                <c:pt idx="229">
                  <c:v>9.5420736689993646</c:v>
                </c:pt>
                <c:pt idx="230">
                  <c:v>9.5831497338003828</c:v>
                </c:pt>
                <c:pt idx="231">
                  <c:v>9.6249226852014544</c:v>
                </c:pt>
                <c:pt idx="232">
                  <c:v>9.6666980902009527</c:v>
                </c:pt>
                <c:pt idx="233">
                  <c:v>9.7084718287005671</c:v>
                </c:pt>
                <c:pt idx="234">
                  <c:v>9.750242048605287</c:v>
                </c:pt>
                <c:pt idx="235">
                  <c:v>9.7920152083024732</c:v>
                </c:pt>
                <c:pt idx="236">
                  <c:v>9.8330936111015035</c:v>
                </c:pt>
                <c:pt idx="237">
                  <c:v>9.8748669213018729</c:v>
                </c:pt>
                <c:pt idx="238">
                  <c:v>9.9166398148008739</c:v>
                </c:pt>
                <c:pt idx="239">
                  <c:v>9.9584140625011059</c:v>
                </c:pt>
                <c:pt idx="240">
                  <c:v>10.000188391204574</c:v>
                </c:pt>
                <c:pt idx="241">
                  <c:v>10.04196231480455</c:v>
                </c:pt>
                <c:pt idx="242">
                  <c:v>10.083738067100057</c:v>
                </c:pt>
                <c:pt idx="243">
                  <c:v>10.12481586800277</c:v>
                </c:pt>
                <c:pt idx="244">
                  <c:v>10.166591736102419</c:v>
                </c:pt>
                <c:pt idx="245">
                  <c:v>10.208411967600114</c:v>
                </c:pt>
                <c:pt idx="246">
                  <c:v>10.250185358803719</c:v>
                </c:pt>
                <c:pt idx="247">
                  <c:v>10.291959525398852</c:v>
                </c:pt>
                <c:pt idx="248">
                  <c:v>10.333735636500933</c:v>
                </c:pt>
                <c:pt idx="249">
                  <c:v>10.374813321701367</c:v>
                </c:pt>
                <c:pt idx="250">
                  <c:v>10.41658371520316</c:v>
                </c:pt>
                <c:pt idx="251">
                  <c:v>10.458353900401562</c:v>
                </c:pt>
                <c:pt idx="252">
                  <c:v>10.500126701401314</c:v>
                </c:pt>
                <c:pt idx="253">
                  <c:v>10.541902592602128</c:v>
                </c:pt>
                <c:pt idx="254">
                  <c:v>10.583673043998715</c:v>
                </c:pt>
                <c:pt idx="255">
                  <c:v>10.625444571698608</c:v>
                </c:pt>
                <c:pt idx="256">
                  <c:v>10.666524455999024</c:v>
                </c:pt>
                <c:pt idx="257">
                  <c:v>10.708297974502784</c:v>
                </c:pt>
                <c:pt idx="258">
                  <c:v>10.750071215203207</c:v>
                </c:pt>
                <c:pt idx="259">
                  <c:v>10.791845902698697</c:v>
                </c:pt>
                <c:pt idx="260">
                  <c:v>10.833617557800608</c:v>
                </c:pt>
                <c:pt idx="261">
                  <c:v>10.875391134199162</c:v>
                </c:pt>
                <c:pt idx="262">
                  <c:v>10.916469351803244</c:v>
                </c:pt>
                <c:pt idx="263">
                  <c:v>10.958242488399264</c:v>
                </c:pt>
                <c:pt idx="264">
                  <c:v>11.000016145801055</c:v>
                </c:pt>
                <c:pt idx="265">
                  <c:v>11.041788229100348</c:v>
                </c:pt>
                <c:pt idx="266">
                  <c:v>11.083561527702841</c:v>
                </c:pt>
                <c:pt idx="267">
                  <c:v>11.125337465200573</c:v>
                </c:pt>
                <c:pt idx="268">
                  <c:v>11.167113263902138</c:v>
                </c:pt>
                <c:pt idx="269">
                  <c:v>11.20819354159903</c:v>
                </c:pt>
                <c:pt idx="270">
                  <c:v>11.249966967603541</c:v>
                </c:pt>
                <c:pt idx="271">
                  <c:v>11.291793715303356</c:v>
                </c:pt>
                <c:pt idx="272">
                  <c:v>11.333569120302855</c:v>
                </c:pt>
                <c:pt idx="273">
                  <c:v>11.375342141203873</c:v>
                </c:pt>
                <c:pt idx="274">
                  <c:v>11.416475532401819</c:v>
                </c:pt>
                <c:pt idx="275">
                  <c:v>11.458251249998284</c:v>
                </c:pt>
                <c:pt idx="276">
                  <c:v>11.500026759204047</c:v>
                </c:pt>
                <c:pt idx="277">
                  <c:v>11.54184384259861</c:v>
                </c:pt>
                <c:pt idx="278">
                  <c:v>11.583615902804013</c:v>
                </c:pt>
                <c:pt idx="279">
                  <c:v>11.625391527704778</c:v>
                </c:pt>
                <c:pt idx="280">
                  <c:v>11.666470439799014</c:v>
                </c:pt>
                <c:pt idx="281">
                  <c:v>11.708242036998854</c:v>
                </c:pt>
                <c:pt idx="282">
                  <c:v>11.750016411999241</c:v>
                </c:pt>
                <c:pt idx="283">
                  <c:v>11.791789073999098</c:v>
                </c:pt>
                <c:pt idx="284">
                  <c:v>11.833563842599688</c:v>
                </c:pt>
                <c:pt idx="285">
                  <c:v>11.875336307799444</c:v>
                </c:pt>
                <c:pt idx="286">
                  <c:v>11.917107939800189</c:v>
                </c:pt>
                <c:pt idx="287">
                  <c:v>11.958188738404715</c:v>
                </c:pt>
                <c:pt idx="288">
                  <c:v>11.999961678200634</c:v>
                </c:pt>
                <c:pt idx="289">
                  <c:v>12.041732476798643</c:v>
                </c:pt>
                <c:pt idx="290">
                  <c:v>12.083506168899476</c:v>
                </c:pt>
                <c:pt idx="291">
                  <c:v>12.125279710598988</c:v>
                </c:pt>
                <c:pt idx="292">
                  <c:v>12.16705402770458</c:v>
                </c:pt>
                <c:pt idx="293">
                  <c:v>12.20812913190457</c:v>
                </c:pt>
                <c:pt idx="294">
                  <c:v>12.24990091429936</c:v>
                </c:pt>
                <c:pt idx="295">
                  <c:v>12.29167222219985</c:v>
                </c:pt>
                <c:pt idx="296">
                  <c:v>12.333446041600837</c:v>
                </c:pt>
                <c:pt idx="297">
                  <c:v>12.375216678199649</c:v>
                </c:pt>
                <c:pt idx="298">
                  <c:v>12.416990277699369</c:v>
                </c:pt>
                <c:pt idx="299">
                  <c:v>12.458762511501845</c:v>
                </c:pt>
                <c:pt idx="300">
                  <c:v>12.499837754599866</c:v>
                </c:pt>
                <c:pt idx="301">
                  <c:v>12.541617754599429</c:v>
                </c:pt>
                <c:pt idx="302">
                  <c:v>12.583387754602882</c:v>
                </c:pt>
                <c:pt idx="303">
                  <c:v>12.625157754599059</c:v>
                </c:pt>
                <c:pt idx="304">
                  <c:v>12.666927754602511</c:v>
                </c:pt>
                <c:pt idx="305">
                  <c:v>12.708697754598688</c:v>
                </c:pt>
                <c:pt idx="306">
                  <c:v>12.749777754601382</c:v>
                </c:pt>
                <c:pt idx="307">
                  <c:v>12.791547754604835</c:v>
                </c:pt>
                <c:pt idx="308">
                  <c:v>12.833317754601012</c:v>
                </c:pt>
                <c:pt idx="309">
                  <c:v>12.875087754604465</c:v>
                </c:pt>
                <c:pt idx="310">
                  <c:v>12.916857754600642</c:v>
                </c:pt>
                <c:pt idx="311">
                  <c:v>12.958627754604095</c:v>
                </c:pt>
                <c:pt idx="312">
                  <c:v>13.000397754600272</c:v>
                </c:pt>
                <c:pt idx="313">
                  <c:v>13.04146775459958</c:v>
                </c:pt>
                <c:pt idx="314">
                  <c:v>13.083237754603033</c:v>
                </c:pt>
                <c:pt idx="315">
                  <c:v>13.12500775459921</c:v>
                </c:pt>
                <c:pt idx="316">
                  <c:v>13.166777754602663</c:v>
                </c:pt>
                <c:pt idx="317">
                  <c:v>13.20853775460273</c:v>
                </c:pt>
                <c:pt idx="318">
                  <c:v>13.250307754598907</c:v>
                </c:pt>
                <c:pt idx="319">
                  <c:v>13.29207775460236</c:v>
                </c:pt>
                <c:pt idx="320">
                  <c:v>13.333157754605054</c:v>
                </c:pt>
                <c:pt idx="321">
                  <c:v>13.374927754601231</c:v>
                </c:pt>
                <c:pt idx="322">
                  <c:v>13.416701701404236</c:v>
                </c:pt>
                <c:pt idx="323">
                  <c:v>13.458474780105462</c:v>
                </c:pt>
                <c:pt idx="324">
                  <c:v>13.500247870302701</c:v>
                </c:pt>
                <c:pt idx="325">
                  <c:v>13.54201857640146</c:v>
                </c:pt>
                <c:pt idx="326">
                  <c:v>13.583095798603608</c:v>
                </c:pt>
                <c:pt idx="327">
                  <c:v>13.624868842598516</c:v>
                </c:pt>
                <c:pt idx="328">
                  <c:v>13.666642094904091</c:v>
                </c:pt>
                <c:pt idx="329">
                  <c:v>13.70841128470056</c:v>
                </c:pt>
                <c:pt idx="330">
                  <c:v>13.750183252304851</c:v>
                </c:pt>
                <c:pt idx="331">
                  <c:v>13.791951932798838</c:v>
                </c:pt>
                <c:pt idx="332">
                  <c:v>13.833721759205218</c:v>
                </c:pt>
                <c:pt idx="333">
                  <c:v>13.874796828698891</c:v>
                </c:pt>
                <c:pt idx="334">
                  <c:v>13.916566400403099</c:v>
                </c:pt>
                <c:pt idx="335">
                  <c:v>13.958336909701757</c:v>
                </c:pt>
                <c:pt idx="336">
                  <c:v>14.000109212902316</c:v>
                </c:pt>
                <c:pt idx="337">
                  <c:v>14.041878101801558</c:v>
                </c:pt>
                <c:pt idx="338">
                  <c:v>14.083649733802304</c:v>
                </c:pt>
                <c:pt idx="339">
                  <c:v>14.125422592602263</c:v>
                </c:pt>
                <c:pt idx="340">
                  <c:v>14.16650245369965</c:v>
                </c:pt>
                <c:pt idx="341">
                  <c:v>14.208273611104232</c:v>
                </c:pt>
                <c:pt idx="342">
                  <c:v>14.250047662004363</c:v>
                </c:pt>
                <c:pt idx="343">
                  <c:v>14.291818807803793</c:v>
                </c:pt>
                <c:pt idx="344">
                  <c:v>14.333592199000122</c:v>
                </c:pt>
                <c:pt idx="345">
                  <c:v>14.375364826402802</c:v>
                </c:pt>
                <c:pt idx="346">
                  <c:v>14.416443842601439</c:v>
                </c:pt>
                <c:pt idx="347">
                  <c:v>14.458214791600767</c:v>
                </c:pt>
                <c:pt idx="348">
                  <c:v>14.50003575230221</c:v>
                </c:pt>
                <c:pt idx="349">
                  <c:v>14.541808275404037</c:v>
                </c:pt>
                <c:pt idx="350">
                  <c:v>14.583578414305521</c:v>
                </c:pt>
                <c:pt idx="351">
                  <c:v>14.625350231399352</c:v>
                </c:pt>
                <c:pt idx="352">
                  <c:v>14.666426412004512</c:v>
                </c:pt>
                <c:pt idx="353">
                  <c:v>14.708197164298326</c:v>
                </c:pt>
                <c:pt idx="354">
                  <c:v>14.749968993004586</c:v>
                </c:pt>
                <c:pt idx="355">
                  <c:v>14.791742106499441</c:v>
                </c:pt>
                <c:pt idx="356">
                  <c:v>14.833511666598497</c:v>
                </c:pt>
                <c:pt idx="357">
                  <c:v>14.875284236099105</c:v>
                </c:pt>
                <c:pt idx="358">
                  <c:v>14.917055439800606</c:v>
                </c:pt>
                <c:pt idx="359">
                  <c:v>14.958183182803623</c:v>
                </c:pt>
                <c:pt idx="360">
                  <c:v>14.999955127299472</c:v>
                </c:pt>
                <c:pt idx="361">
                  <c:v>15.041772870303248</c:v>
                </c:pt>
                <c:pt idx="362">
                  <c:v>15.083543935201305</c:v>
                </c:pt>
                <c:pt idx="363">
                  <c:v>15.125317071702739</c:v>
                </c:pt>
                <c:pt idx="364">
                  <c:v>15.167086504603503</c:v>
                </c:pt>
                <c:pt idx="365">
                  <c:v>15.208161238399043</c:v>
                </c:pt>
                <c:pt idx="366">
                  <c:v>15.249979317100951</c:v>
                </c:pt>
                <c:pt idx="367">
                  <c:v>15.291801435203524</c:v>
                </c:pt>
                <c:pt idx="368">
                  <c:v>15.33357451390475</c:v>
                </c:pt>
                <c:pt idx="369">
                  <c:v>15.3753475925987</c:v>
                </c:pt>
                <c:pt idx="370">
                  <c:v>15.416424976800045</c:v>
                </c:pt>
                <c:pt idx="371">
                  <c:v>15.458195486098703</c:v>
                </c:pt>
                <c:pt idx="372">
                  <c:v>15.499965497700032</c:v>
                </c:pt>
                <c:pt idx="373">
                  <c:v>15.541738287000044</c:v>
                </c:pt>
                <c:pt idx="374">
                  <c:v>15.58350960649841</c:v>
                </c:pt>
                <c:pt idx="375">
                  <c:v>15.625282210603473</c:v>
                </c:pt>
                <c:pt idx="376">
                  <c:v>15.667055937505211</c:v>
                </c:pt>
                <c:pt idx="377">
                  <c:v>15.708133206004277</c:v>
                </c:pt>
                <c:pt idx="378">
                  <c:v>15.749906759199803</c:v>
                </c:pt>
                <c:pt idx="379">
                  <c:v>15.791677905101096</c:v>
                </c:pt>
                <c:pt idx="380">
                  <c:v>15.833448669000063</c:v>
                </c:pt>
                <c:pt idx="381">
                  <c:v>15.87521934020333</c:v>
                </c:pt>
                <c:pt idx="382">
                  <c:v>15.916993194405222</c:v>
                </c:pt>
                <c:pt idx="383">
                  <c:v>15.958765590199619</c:v>
                </c:pt>
                <c:pt idx="384">
                  <c:v>15.999842916600755</c:v>
                </c:pt>
                <c:pt idx="385">
                  <c:v>16.041612893503043</c:v>
                </c:pt>
                <c:pt idx="386">
                  <c:v>16.083381331001874</c:v>
                </c:pt>
                <c:pt idx="387">
                  <c:v>16.125151701402501</c:v>
                </c:pt>
                <c:pt idx="388">
                  <c:v>16.16692579859955</c:v>
                </c:pt>
                <c:pt idx="389">
                  <c:v>16.208697280104388</c:v>
                </c:pt>
                <c:pt idx="390">
                  <c:v>16.249773668998387</c:v>
                </c:pt>
                <c:pt idx="391">
                  <c:v>16.29154556710273</c:v>
                </c:pt>
                <c:pt idx="392">
                  <c:v>16.333318078701268</c:v>
                </c:pt>
                <c:pt idx="393">
                  <c:v>16.37508880779933</c:v>
                </c:pt>
                <c:pt idx="394">
                  <c:v>16.416860451405228</c:v>
                </c:pt>
                <c:pt idx="395">
                  <c:v>16.458634120303032</c:v>
                </c:pt>
                <c:pt idx="396">
                  <c:v>16.500404942104069</c:v>
                </c:pt>
                <c:pt idx="397">
                  <c:v>16.541482222201012</c:v>
                </c:pt>
                <c:pt idx="398">
                  <c:v>16.583252268501383</c:v>
                </c:pt>
                <c:pt idx="399">
                  <c:v>16.625021493004169</c:v>
                </c:pt>
                <c:pt idx="400">
                  <c:v>16.666793113399763</c:v>
                </c:pt>
                <c:pt idx="401">
                  <c:v>16.708564629603643</c:v>
                </c:pt>
                <c:pt idx="402">
                  <c:v>16.750334745302098</c:v>
                </c:pt>
                <c:pt idx="403">
                  <c:v>16.792106770801183</c:v>
                </c:pt>
                <c:pt idx="404">
                  <c:v>16.833184988405264</c:v>
                </c:pt>
                <c:pt idx="405">
                  <c:v>16.874959039305395</c:v>
                </c:pt>
                <c:pt idx="406">
                  <c:v>16.9167300925983</c:v>
                </c:pt>
                <c:pt idx="407">
                  <c:v>16.958500729102525</c:v>
                </c:pt>
                <c:pt idx="408">
                  <c:v>17.000270914300927</c:v>
                </c:pt>
                <c:pt idx="409">
                  <c:v>17.042043865701999</c:v>
                </c:pt>
                <c:pt idx="410">
                  <c:v>17.083120648101612</c:v>
                </c:pt>
                <c:pt idx="411">
                  <c:v>17.124891446699621</c:v>
                </c:pt>
                <c:pt idx="412">
                  <c:v>17.166663333300676</c:v>
                </c:pt>
                <c:pt idx="413">
                  <c:v>17.208433472202159</c:v>
                </c:pt>
                <c:pt idx="414">
                  <c:v>17.250205219905183</c:v>
                </c:pt>
                <c:pt idx="415">
                  <c:v>17.291977858803875</c:v>
                </c:pt>
                <c:pt idx="416">
                  <c:v>17.333747986100207</c:v>
                </c:pt>
                <c:pt idx="417">
                  <c:v>17.37482483790518</c:v>
                </c:pt>
                <c:pt idx="418">
                  <c:v>17.416599004602176</c:v>
                </c:pt>
                <c:pt idx="419">
                  <c:v>17.45837159720395</c:v>
                </c:pt>
                <c:pt idx="420">
                  <c:v>17.500144155099406</c:v>
                </c:pt>
                <c:pt idx="421">
                  <c:v>17.54191759259993</c:v>
                </c:pt>
                <c:pt idx="422">
                  <c:v>17.583689895800489</c:v>
                </c:pt>
                <c:pt idx="423">
                  <c:v>17.624766782399092</c:v>
                </c:pt>
                <c:pt idx="424">
                  <c:v>17.666537731500284</c:v>
                </c:pt>
                <c:pt idx="425">
                  <c:v>17.708310208305193</c:v>
                </c:pt>
                <c:pt idx="426">
                  <c:v>17.750081678204879</c:v>
                </c:pt>
                <c:pt idx="427">
                  <c:v>17.791851851805404</c:v>
                </c:pt>
                <c:pt idx="428">
                  <c:v>17.8336243287049</c:v>
                </c:pt>
                <c:pt idx="429">
                  <c:v>17.875394456001231</c:v>
                </c:pt>
                <c:pt idx="430">
                  <c:v>17.916472025404801</c:v>
                </c:pt>
                <c:pt idx="431">
                  <c:v>17.958295856500627</c:v>
                </c:pt>
                <c:pt idx="432">
                  <c:v>18.00006859950372</c:v>
                </c:pt>
                <c:pt idx="433">
                  <c:v>18.041840659701847</c:v>
                </c:pt>
                <c:pt idx="434">
                  <c:v>18.083658807801839</c:v>
                </c:pt>
                <c:pt idx="435">
                  <c:v>18.125429849504144</c:v>
                </c:pt>
                <c:pt idx="436">
                  <c:v>18.166509282404149</c:v>
                </c:pt>
                <c:pt idx="437">
                  <c:v>18.208278391204658</c:v>
                </c:pt>
                <c:pt idx="438">
                  <c:v>18.250051793998864</c:v>
                </c:pt>
                <c:pt idx="439">
                  <c:v>18.291823217601632</c:v>
                </c:pt>
                <c:pt idx="440">
                  <c:v>18.33359501149971</c:v>
                </c:pt>
                <c:pt idx="441">
                  <c:v>18.375366527703591</c:v>
                </c:pt>
                <c:pt idx="442">
                  <c:v>18.416445381903031</c:v>
                </c:pt>
                <c:pt idx="443">
                  <c:v>18.458217997700558</c:v>
                </c:pt>
                <c:pt idx="444">
                  <c:v>18.499989837902831</c:v>
                </c:pt>
                <c:pt idx="445">
                  <c:v>18.541760347201489</c:v>
                </c:pt>
                <c:pt idx="446">
                  <c:v>18.583531979100371</c:v>
                </c:pt>
                <c:pt idx="447">
                  <c:v>18.625304363398755</c:v>
                </c:pt>
                <c:pt idx="448">
                  <c:v>18.667074166602106</c:v>
                </c:pt>
                <c:pt idx="449">
                  <c:v>18.708152974504628</c:v>
                </c:pt>
                <c:pt idx="450">
                  <c:v>18.749924062503851</c:v>
                </c:pt>
                <c:pt idx="451">
                  <c:v>18.791695497704495</c:v>
                </c:pt>
                <c:pt idx="452">
                  <c:v>18.833468900404114</c:v>
                </c:pt>
                <c:pt idx="453">
                  <c:v>18.875241620298766</c:v>
                </c:pt>
                <c:pt idx="454">
                  <c:v>18.917013194404717</c:v>
                </c:pt>
                <c:pt idx="455">
                  <c:v>18.958091087901266</c:v>
                </c:pt>
                <c:pt idx="456">
                  <c:v>18.999864583303861</c:v>
                </c:pt>
                <c:pt idx="457">
                  <c:v>19.041636319401732</c:v>
                </c:pt>
                <c:pt idx="458">
                  <c:v>19.083408252299705</c:v>
                </c:pt>
                <c:pt idx="459">
                  <c:v>19.125181296301889</c:v>
                </c:pt>
                <c:pt idx="460">
                  <c:v>19.166955104105</c:v>
                </c:pt>
                <c:pt idx="461">
                  <c:v>19.20872403930116</c:v>
                </c:pt>
                <c:pt idx="462">
                  <c:v>19.24979837959836</c:v>
                </c:pt>
                <c:pt idx="463">
                  <c:v>19.291570949004381</c:v>
                </c:pt>
                <c:pt idx="464">
                  <c:v>19.333344143502472</c:v>
                </c:pt>
                <c:pt idx="465">
                  <c:v>19.375114583301183</c:v>
                </c:pt>
                <c:pt idx="466">
                  <c:v>19.416887580999173</c:v>
                </c:pt>
                <c:pt idx="467">
                  <c:v>19.458658379604458</c:v>
                </c:pt>
                <c:pt idx="468">
                  <c:v>19.500427546299761</c:v>
                </c:pt>
                <c:pt idx="469">
                  <c:v>19.541507557798468</c:v>
                </c:pt>
                <c:pt idx="470">
                  <c:v>19.583280011502211</c:v>
                </c:pt>
                <c:pt idx="471">
                  <c:v>19.625053298601415</c:v>
                </c:pt>
                <c:pt idx="472">
                  <c:v>19.666824166604783</c:v>
                </c:pt>
                <c:pt idx="473">
                  <c:v>19.70859548610315</c:v>
                </c:pt>
                <c:pt idx="474">
                  <c:v>19.750368831002561</c:v>
                </c:pt>
                <c:pt idx="475">
                  <c:v>19.791444432805292</c:v>
                </c:pt>
                <c:pt idx="476">
                  <c:v>19.833214953701827</c:v>
                </c:pt>
                <c:pt idx="477">
                  <c:v>19.874984675901942</c:v>
                </c:pt>
                <c:pt idx="478">
                  <c:v>19.916757245300687</c:v>
                </c:pt>
                <c:pt idx="479">
                  <c:v>19.958530821699242</c:v>
                </c:pt>
                <c:pt idx="480">
                  <c:v>20.000300729101582</c:v>
                </c:pt>
                <c:pt idx="481">
                  <c:v>20.042070358802448</c:v>
                </c:pt>
                <c:pt idx="482">
                  <c:v>20.083146597200539</c:v>
                </c:pt>
                <c:pt idx="483">
                  <c:v>20.124919652698736</c:v>
                </c:pt>
                <c:pt idx="484">
                  <c:v>20.166692812505062</c:v>
                </c:pt>
                <c:pt idx="485">
                  <c:v>20.208466203701391</c:v>
                </c:pt>
                <c:pt idx="486">
                  <c:v>20.250236041603785</c:v>
                </c:pt>
                <c:pt idx="487">
                  <c:v>20.292009340199002</c:v>
                </c:pt>
                <c:pt idx="488">
                  <c:v>20.333778993001033</c:v>
                </c:pt>
                <c:pt idx="489">
                  <c:v>20.374854664303712</c:v>
                </c:pt>
                <c:pt idx="490">
                  <c:v>20.416629305502283</c:v>
                </c:pt>
                <c:pt idx="491">
                  <c:v>20.458403240700136</c:v>
                </c:pt>
                <c:pt idx="492">
                  <c:v>20.500176412002475</c:v>
                </c:pt>
                <c:pt idx="493">
                  <c:v>20.541949571699661</c:v>
                </c:pt>
                <c:pt idx="494">
                  <c:v>20.583718865702394</c:v>
                </c:pt>
                <c:pt idx="495">
                  <c:v>20.624799698998686</c:v>
                </c:pt>
                <c:pt idx="496">
                  <c:v>20.666569548600819</c:v>
                </c:pt>
                <c:pt idx="497">
                  <c:v>20.708339004602749</c:v>
                </c:pt>
                <c:pt idx="498">
                  <c:v>20.750109641201561</c:v>
                </c:pt>
                <c:pt idx="499">
                  <c:v>20.791878888900101</c:v>
                </c:pt>
                <c:pt idx="500">
                  <c:v>20.833653449000849</c:v>
                </c:pt>
                <c:pt idx="501">
                  <c:v>20.875425844904385</c:v>
                </c:pt>
                <c:pt idx="502">
                  <c:v>20.91650535880035</c:v>
                </c:pt>
                <c:pt idx="503">
                  <c:v>20.958275636505277</c:v>
                </c:pt>
                <c:pt idx="504">
                  <c:v>21.000045856504585</c:v>
                </c:pt>
                <c:pt idx="505">
                  <c:v>21.041819004603894</c:v>
                </c:pt>
                <c:pt idx="506">
                  <c:v>21.083594027702929</c:v>
                </c:pt>
                <c:pt idx="507">
                  <c:v>21.125368599503417</c:v>
                </c:pt>
                <c:pt idx="508">
                  <c:v>21.166447060204518</c:v>
                </c:pt>
                <c:pt idx="509">
                  <c:v>21.20822048609989</c:v>
                </c:pt>
                <c:pt idx="510">
                  <c:v>21.24999115740502</c:v>
                </c:pt>
                <c:pt idx="511">
                  <c:v>21.291763599503611</c:v>
                </c:pt>
                <c:pt idx="512">
                  <c:v>21.333535891200881</c:v>
                </c:pt>
                <c:pt idx="513">
                  <c:v>21.375309780101816</c:v>
                </c:pt>
                <c:pt idx="514">
                  <c:v>21.417083368003659</c:v>
                </c:pt>
                <c:pt idx="515">
                  <c:v>21.458161597198341</c:v>
                </c:pt>
                <c:pt idx="516">
                  <c:v>21.499933229104499</c:v>
                </c:pt>
                <c:pt idx="517">
                  <c:v>21.541704340204888</c:v>
                </c:pt>
                <c:pt idx="518">
                  <c:v>21.583475092600565</c:v>
                </c:pt>
                <c:pt idx="519">
                  <c:v>21.625247025403951</c:v>
                </c:pt>
                <c:pt idx="520">
                  <c:v>21.667021840199595</c:v>
                </c:pt>
                <c:pt idx="521">
                  <c:v>21.708102627300832</c:v>
                </c:pt>
                <c:pt idx="522">
                  <c:v>21.749920810201729</c:v>
                </c:pt>
                <c:pt idx="523">
                  <c:v>21.791737847204786</c:v>
                </c:pt>
                <c:pt idx="524">
                  <c:v>21.833512094905018</c:v>
                </c:pt>
                <c:pt idx="525">
                  <c:v>21.875285011505184</c:v>
                </c:pt>
                <c:pt idx="526">
                  <c:v>21.917058888902829</c:v>
                </c:pt>
                <c:pt idx="527">
                  <c:v>21.958139073998609</c:v>
                </c:pt>
                <c:pt idx="528">
                  <c:v>21.99991210650478</c:v>
                </c:pt>
                <c:pt idx="529">
                  <c:v>22.041687326403917</c:v>
                </c:pt>
                <c:pt idx="530">
                  <c:v>22.083462638904166</c:v>
                </c:pt>
                <c:pt idx="531">
                  <c:v>22.125236203704844</c:v>
                </c:pt>
                <c:pt idx="532">
                  <c:v>22.167063379602041</c:v>
                </c:pt>
                <c:pt idx="533">
                  <c:v>22.208144294003432</c:v>
                </c:pt>
                <c:pt idx="534">
                  <c:v>22.249968784701196</c:v>
                </c:pt>
                <c:pt idx="535">
                  <c:v>22.29174351850088</c:v>
                </c:pt>
                <c:pt idx="536">
                  <c:v>22.333569699003419</c:v>
                </c:pt>
                <c:pt idx="537">
                  <c:v>22.375344270803907</c:v>
                </c:pt>
                <c:pt idx="538">
                  <c:v>22.417117650402361</c:v>
                </c:pt>
                <c:pt idx="539">
                  <c:v>22.458198055501271</c:v>
                </c:pt>
                <c:pt idx="540">
                  <c:v>22.499971562501742</c:v>
                </c:pt>
                <c:pt idx="541">
                  <c:v>22.541746284703549</c:v>
                </c:pt>
                <c:pt idx="542">
                  <c:v>22.583520196698373</c:v>
                </c:pt>
                <c:pt idx="543">
                  <c:v>22.625294756900985</c:v>
                </c:pt>
                <c:pt idx="544">
                  <c:v>22.667070555500686</c:v>
                </c:pt>
                <c:pt idx="545">
                  <c:v>22.708148935198551</c:v>
                </c:pt>
                <c:pt idx="546">
                  <c:v>22.749921111098956</c:v>
                </c:pt>
                <c:pt idx="547">
                  <c:v>22.791692928200064</c:v>
                </c:pt>
                <c:pt idx="548">
                  <c:v>22.833464236100554</c:v>
                </c:pt>
                <c:pt idx="549">
                  <c:v>22.875240196699451</c:v>
                </c:pt>
                <c:pt idx="550">
                  <c:v>22.917013286998554</c:v>
                </c:pt>
                <c:pt idx="551">
                  <c:v>22.958784421301971</c:v>
                </c:pt>
                <c:pt idx="552">
                  <c:v>22.999864027704461</c:v>
                </c:pt>
                <c:pt idx="553">
                  <c:v>23.041636585599917</c:v>
                </c:pt>
                <c:pt idx="554">
                  <c:v>23.083411365703796</c:v>
                </c:pt>
                <c:pt idx="555">
                  <c:v>23.125186273100553</c:v>
                </c:pt>
                <c:pt idx="556">
                  <c:v>23.166957476802054</c:v>
                </c:pt>
                <c:pt idx="557">
                  <c:v>23.208728912002698</c:v>
                </c:pt>
                <c:pt idx="558">
                  <c:v>23.249804351798957</c:v>
                </c:pt>
                <c:pt idx="559">
                  <c:v>23.291578171301808</c:v>
                </c:pt>
                <c:pt idx="560">
                  <c:v>23.333351620298345</c:v>
                </c:pt>
                <c:pt idx="561">
                  <c:v>23.375124791600683</c:v>
                </c:pt>
                <c:pt idx="562">
                  <c:v>23.416898067102011</c:v>
                </c:pt>
                <c:pt idx="563">
                  <c:v>23.458671759202844</c:v>
                </c:pt>
                <c:pt idx="564">
                  <c:v>23.500443518503744</c:v>
                </c:pt>
                <c:pt idx="565">
                  <c:v>23.541520428203512</c:v>
                </c:pt>
                <c:pt idx="566">
                  <c:v>23.583293518502614</c:v>
                </c:pt>
                <c:pt idx="567">
                  <c:v>23.625066354099545</c:v>
                </c:pt>
                <c:pt idx="568">
                  <c:v>23.666839583303954</c:v>
                </c:pt>
                <c:pt idx="569">
                  <c:v>23.708611863403348</c:v>
                </c:pt>
                <c:pt idx="570">
                  <c:v>23.750386215200706</c:v>
                </c:pt>
                <c:pt idx="571">
                  <c:v>23.79146530089929</c:v>
                </c:pt>
                <c:pt idx="572">
                  <c:v>23.833236435202707</c:v>
                </c:pt>
                <c:pt idx="573">
                  <c:v>23.875008761504432</c:v>
                </c:pt>
                <c:pt idx="574">
                  <c:v>23.916783287000726</c:v>
                </c:pt>
                <c:pt idx="575">
                  <c:v>23.958558275400719</c:v>
                </c:pt>
                <c:pt idx="576">
                  <c:v>24.00033302079828</c:v>
                </c:pt>
                <c:pt idx="577">
                  <c:v>24.042106168999453</c:v>
                </c:pt>
                <c:pt idx="578">
                  <c:v>24.083185416602646</c:v>
                </c:pt>
                <c:pt idx="579">
                  <c:v>24.124961250003253</c:v>
                </c:pt>
                <c:pt idx="580">
                  <c:v>24.166735613398487</c:v>
                </c:pt>
                <c:pt idx="581">
                  <c:v>24.208510648102674</c:v>
                </c:pt>
                <c:pt idx="582">
                  <c:v>24.250284027802991</c:v>
                </c:pt>
                <c:pt idx="583">
                  <c:v>24.29205857640045</c:v>
                </c:pt>
                <c:pt idx="584">
                  <c:v>24.33313752309914</c:v>
                </c:pt>
                <c:pt idx="585">
                  <c:v>24.374911712904577</c:v>
                </c:pt>
                <c:pt idx="586">
                  <c:v>24.416686064803798</c:v>
                </c:pt>
                <c:pt idx="587">
                  <c:v>24.458460034700693</c:v>
                </c:pt>
                <c:pt idx="588">
                  <c:v>24.500232928199694</c:v>
                </c:pt>
                <c:pt idx="589">
                  <c:v>24.542005127303128</c:v>
                </c:pt>
                <c:pt idx="590">
                  <c:v>24.58377797450521</c:v>
                </c:pt>
                <c:pt idx="591">
                  <c:v>24.624857627299207</c:v>
                </c:pt>
                <c:pt idx="592">
                  <c:v>24.666631794003479</c:v>
                </c:pt>
                <c:pt idx="593">
                  <c:v>24.708404201403027</c:v>
                </c:pt>
                <c:pt idx="594">
                  <c:v>24.750176921304956</c:v>
                </c:pt>
                <c:pt idx="595">
                  <c:v>24.791952037005103</c:v>
                </c:pt>
                <c:pt idx="596">
                  <c:v>24.833725509204669</c:v>
                </c:pt>
                <c:pt idx="597">
                  <c:v>24.874805104103871</c:v>
                </c:pt>
                <c:pt idx="598">
                  <c:v>24.916578634205507</c:v>
                </c:pt>
                <c:pt idx="599">
                  <c:v>24.958353969901509</c:v>
                </c:pt>
                <c:pt idx="600">
                  <c:v>25.000124942103866</c:v>
                </c:pt>
                <c:pt idx="601">
                  <c:v>25.041900740703568</c:v>
                </c:pt>
                <c:pt idx="602">
                  <c:v>25.083673564804485</c:v>
                </c:pt>
                <c:pt idx="603">
                  <c:v>25.125449108803878</c:v>
                </c:pt>
                <c:pt idx="604">
                  <c:v>25.166528923604346</c:v>
                </c:pt>
                <c:pt idx="605">
                  <c:v>25.208304513900657</c:v>
                </c:pt>
                <c:pt idx="606">
                  <c:v>25.250077476805018</c:v>
                </c:pt>
                <c:pt idx="607">
                  <c:v>25.291853090304357</c:v>
                </c:pt>
                <c:pt idx="608">
                  <c:v>25.333624594903085</c:v>
                </c:pt>
                <c:pt idx="609">
                  <c:v>25.375397361101932</c:v>
                </c:pt>
                <c:pt idx="610">
                  <c:v>25.416476365702692</c:v>
                </c:pt>
                <c:pt idx="611">
                  <c:v>25.458248842602188</c:v>
                </c:pt>
                <c:pt idx="612">
                  <c:v>25.500022372703825</c:v>
                </c:pt>
                <c:pt idx="613">
                  <c:v>25.541794039301749</c:v>
                </c:pt>
                <c:pt idx="614">
                  <c:v>25.583564641201519</c:v>
                </c:pt>
                <c:pt idx="615">
                  <c:v>25.6253366318997</c:v>
                </c:pt>
                <c:pt idx="616">
                  <c:v>25.667116759199416</c:v>
                </c:pt>
                <c:pt idx="617">
                  <c:v>25.75035075229971</c:v>
                </c:pt>
                <c:pt idx="618">
                  <c:v>25.792595949002134</c:v>
                </c:pt>
                <c:pt idx="619">
                  <c:v>25.833675775400479</c:v>
                </c:pt>
                <c:pt idx="620">
                  <c:v>25.874758009202196</c:v>
                </c:pt>
                <c:pt idx="621">
                  <c:v>25.916535208300047</c:v>
                </c:pt>
                <c:pt idx="622">
                  <c:v>25.958310243004235</c:v>
                </c:pt>
                <c:pt idx="623">
                  <c:v>26.00008725689986</c:v>
                </c:pt>
                <c:pt idx="624">
                  <c:v>26.041865173603583</c:v>
                </c:pt>
                <c:pt idx="625">
                  <c:v>26.37486598380201</c:v>
                </c:pt>
                <c:pt idx="626">
                  <c:v>26.416641064803116</c:v>
                </c:pt>
                <c:pt idx="627">
                  <c:v>26.458417847199598</c:v>
                </c:pt>
                <c:pt idx="628">
                  <c:v>26.500190891201783</c:v>
                </c:pt>
                <c:pt idx="629">
                  <c:v>26.541967094904976</c:v>
                </c:pt>
                <c:pt idx="630">
                  <c:v>26.583744294002827</c:v>
                </c:pt>
                <c:pt idx="631">
                  <c:v>26.624825312501343</c:v>
                </c:pt>
                <c:pt idx="632">
                  <c:v>26.666600474498409</c:v>
                </c:pt>
                <c:pt idx="633">
                  <c:v>26.708377534705505</c:v>
                </c:pt>
                <c:pt idx="634">
                  <c:v>26.750153101798787</c:v>
                </c:pt>
                <c:pt idx="635">
                  <c:v>26.79192978010542</c:v>
                </c:pt>
                <c:pt idx="636">
                  <c:v>26.833706111101492</c:v>
                </c:pt>
                <c:pt idx="637">
                  <c:v>26.874787453700264</c:v>
                </c:pt>
                <c:pt idx="638">
                  <c:v>26.916564826402464</c:v>
                </c:pt>
                <c:pt idx="639">
                  <c:v>26.958340046301601</c:v>
                </c:pt>
                <c:pt idx="640">
                  <c:v>27.000116875002277</c:v>
                </c:pt>
                <c:pt idx="641">
                  <c:v>27.041891550899891</c:v>
                </c:pt>
                <c:pt idx="642">
                  <c:v>27.083668206003495</c:v>
                </c:pt>
                <c:pt idx="643">
                  <c:v>27.125446851801826</c:v>
                </c:pt>
                <c:pt idx="644">
                  <c:v>27.166529814800015</c:v>
                </c:pt>
                <c:pt idx="645">
                  <c:v>27.208305023101275</c:v>
                </c:pt>
                <c:pt idx="646">
                  <c:v>27.250081319398305</c:v>
                </c:pt>
                <c:pt idx="647">
                  <c:v>27.291857071701088</c:v>
                </c:pt>
                <c:pt idx="648">
                  <c:v>27.333632465204573</c:v>
                </c:pt>
                <c:pt idx="649">
                  <c:v>27.375405867998779</c:v>
                </c:pt>
                <c:pt idx="650">
                  <c:v>27.416486527705274</c:v>
                </c:pt>
                <c:pt idx="651">
                  <c:v>27.458263044005434</c:v>
                </c:pt>
                <c:pt idx="652">
                  <c:v>27.500039745304093</c:v>
                </c:pt>
                <c:pt idx="653">
                  <c:v>27.541817488403467</c:v>
                </c:pt>
                <c:pt idx="654">
                  <c:v>27.583592939801747</c:v>
                </c:pt>
                <c:pt idx="655">
                  <c:v>27.625368414301192</c:v>
                </c:pt>
                <c:pt idx="656">
                  <c:v>27.666450486103713</c:v>
                </c:pt>
                <c:pt idx="657">
                  <c:v>27.708225381902594</c:v>
                </c:pt>
                <c:pt idx="658">
                  <c:v>27.750000092601113</c:v>
                </c:pt>
                <c:pt idx="659">
                  <c:v>27.791774942103075</c:v>
                </c:pt>
                <c:pt idx="660">
                  <c:v>27.833550520801509</c:v>
                </c:pt>
                <c:pt idx="661">
                  <c:v>27.8753264236002</c:v>
                </c:pt>
                <c:pt idx="662">
                  <c:v>27.917101099505089</c:v>
                </c:pt>
                <c:pt idx="663">
                  <c:v>27.958181921305368</c:v>
                </c:pt>
                <c:pt idx="664">
                  <c:v>27.99995839119947</c:v>
                </c:pt>
                <c:pt idx="665">
                  <c:v>28.041731435201655</c:v>
                </c:pt>
                <c:pt idx="666">
                  <c:v>28.083506284703617</c:v>
                </c:pt>
                <c:pt idx="667">
                  <c:v>28.125281145803456</c:v>
                </c:pt>
                <c:pt idx="668">
                  <c:v>28.167058159699081</c:v>
                </c:pt>
                <c:pt idx="669">
                  <c:v>28.208137326400902</c:v>
                </c:pt>
                <c:pt idx="670">
                  <c:v>28.249915254600637</c:v>
                </c:pt>
                <c:pt idx="671">
                  <c:v>28.29169100690342</c:v>
                </c:pt>
                <c:pt idx="672">
                  <c:v>28.333467476804799</c:v>
                </c:pt>
                <c:pt idx="673">
                  <c:v>28.375242129601247</c:v>
                </c:pt>
                <c:pt idx="674">
                  <c:v>28.417016469902592</c:v>
                </c:pt>
                <c:pt idx="675">
                  <c:v>28.458097754599294</c:v>
                </c:pt>
                <c:pt idx="676">
                  <c:v>28.499874085602642</c:v>
                </c:pt>
                <c:pt idx="677">
                  <c:v>28.541651921303128</c:v>
                </c:pt>
                <c:pt idx="678">
                  <c:v>28.583430381899234</c:v>
                </c:pt>
                <c:pt idx="679">
                  <c:v>28.625206493001315</c:v>
                </c:pt>
                <c:pt idx="680">
                  <c:v>28.666982118003943</c:v>
                </c:pt>
                <c:pt idx="681">
                  <c:v>28.708757048603729</c:v>
                </c:pt>
                <c:pt idx="682">
                  <c:v>28.749836099501408</c:v>
                </c:pt>
                <c:pt idx="683">
                  <c:v>28.791611319400545</c:v>
                </c:pt>
                <c:pt idx="684">
                  <c:v>28.833388518498396</c:v>
                </c:pt>
                <c:pt idx="685">
                  <c:v>28.875165173601999</c:v>
                </c:pt>
                <c:pt idx="686">
                  <c:v>28.916942731499148</c:v>
                </c:pt>
                <c:pt idx="687">
                  <c:v>28.958718483801931</c:v>
                </c:pt>
                <c:pt idx="688">
                  <c:v>28.999797476804815</c:v>
                </c:pt>
                <c:pt idx="689">
                  <c:v>29.041572870301025</c:v>
                </c:pt>
                <c:pt idx="690">
                  <c:v>29.083348263899097</c:v>
                </c:pt>
                <c:pt idx="691">
                  <c:v>29.125121840203064</c:v>
                </c:pt>
                <c:pt idx="692">
                  <c:v>29.166896701404767</c:v>
                </c:pt>
                <c:pt idx="693">
                  <c:v>29.208672627304622</c:v>
                </c:pt>
                <c:pt idx="694">
                  <c:v>29.250450011502835</c:v>
                </c:pt>
                <c:pt idx="695">
                  <c:v>29.291530983799021</c:v>
                </c:pt>
                <c:pt idx="696">
                  <c:v>29.333304027699342</c:v>
                </c:pt>
                <c:pt idx="697">
                  <c:v>29.375080682802945</c:v>
                </c:pt>
                <c:pt idx="698">
                  <c:v>29.416854270799377</c:v>
                </c:pt>
                <c:pt idx="699">
                  <c:v>29.458631840199814</c:v>
                </c:pt>
                <c:pt idx="700">
                  <c:v>29.500408669002354</c:v>
                </c:pt>
                <c:pt idx="701">
                  <c:v>29.541488738403132</c:v>
                </c:pt>
                <c:pt idx="702">
                  <c:v>29.583265219902387</c:v>
                </c:pt>
                <c:pt idx="703">
                  <c:v>29.625042777704948</c:v>
                </c:pt>
                <c:pt idx="704">
                  <c:v>29.666819791600574</c:v>
                </c:pt>
                <c:pt idx="705">
                  <c:v>29.708593750001455</c:v>
                </c:pt>
                <c:pt idx="706">
                  <c:v>29.750372210604837</c:v>
                </c:pt>
                <c:pt idx="707">
                  <c:v>29.791452997698798</c:v>
                </c:pt>
                <c:pt idx="708">
                  <c:v>29.833228032402985</c:v>
                </c:pt>
                <c:pt idx="709">
                  <c:v>29.875002164299076</c:v>
                </c:pt>
                <c:pt idx="710">
                  <c:v>29.91677881940268</c:v>
                </c:pt>
                <c:pt idx="711">
                  <c:v>29.958552592601336</c:v>
                </c:pt>
                <c:pt idx="712">
                  <c:v>30.000329062502715</c:v>
                </c:pt>
                <c:pt idx="713">
                  <c:v>30.042106446700927</c:v>
                </c:pt>
                <c:pt idx="714">
                  <c:v>30.083189768498414</c:v>
                </c:pt>
                <c:pt idx="715">
                  <c:v>30.124965162001899</c:v>
                </c:pt>
                <c:pt idx="716">
                  <c:v>30.16674236109975</c:v>
                </c:pt>
                <c:pt idx="717">
                  <c:v>30.208515949001594</c:v>
                </c:pt>
                <c:pt idx="718">
                  <c:v>30.250288807801553</c:v>
                </c:pt>
                <c:pt idx="719">
                  <c:v>30.292066724505275</c:v>
                </c:pt>
                <c:pt idx="720">
                  <c:v>30.333148611098295</c:v>
                </c:pt>
                <c:pt idx="721">
                  <c:v>30.374924722200376</c:v>
                </c:pt>
                <c:pt idx="722">
                  <c:v>30.416700289300934</c:v>
                </c:pt>
                <c:pt idx="723">
                  <c:v>30.458477314801712</c:v>
                </c:pt>
                <c:pt idx="724">
                  <c:v>30.500253020800301</c:v>
                </c:pt>
                <c:pt idx="725">
                  <c:v>30.542029861098854</c:v>
                </c:pt>
                <c:pt idx="726">
                  <c:v>30.583111736101273</c:v>
                </c:pt>
                <c:pt idx="727">
                  <c:v>30.624886226803937</c:v>
                </c:pt>
                <c:pt idx="728">
                  <c:v>30.666661620300147</c:v>
                </c:pt>
                <c:pt idx="729">
                  <c:v>30.708437372704793</c:v>
                </c:pt>
                <c:pt idx="730">
                  <c:v>30.750214386498556</c:v>
                </c:pt>
                <c:pt idx="731">
                  <c:v>30.791991226804384</c:v>
                </c:pt>
                <c:pt idx="732">
                  <c:v>30.833767210599035</c:v>
                </c:pt>
                <c:pt idx="733">
                  <c:v>30.874850532403798</c:v>
                </c:pt>
                <c:pt idx="734">
                  <c:v>30.916628090199083</c:v>
                </c:pt>
                <c:pt idx="735">
                  <c:v>30.958405833298457</c:v>
                </c:pt>
                <c:pt idx="736">
                  <c:v>31.000183020798431</c:v>
                </c:pt>
                <c:pt idx="737">
                  <c:v>31.041958599504142</c:v>
                </c:pt>
                <c:pt idx="738">
                  <c:v>31.083734895801172</c:v>
                </c:pt>
                <c:pt idx="739">
                  <c:v>31.124813159702171</c:v>
                </c:pt>
                <c:pt idx="740">
                  <c:v>31.166588912004954</c:v>
                </c:pt>
                <c:pt idx="741">
                  <c:v>31.208365034704912</c:v>
                </c:pt>
                <c:pt idx="742">
                  <c:v>31.250141863398312</c:v>
                </c:pt>
                <c:pt idx="743">
                  <c:v>31.291919247698388</c:v>
                </c:pt>
                <c:pt idx="744">
                  <c:v>31.333695902700128</c:v>
                </c:pt>
                <c:pt idx="745">
                  <c:v>31.374777604105475</c:v>
                </c:pt>
                <c:pt idx="746">
                  <c:v>31.416554618001101</c:v>
                </c:pt>
                <c:pt idx="747">
                  <c:v>31.458328020802583</c:v>
                </c:pt>
                <c:pt idx="748">
                  <c:v>31.500102881902421</c:v>
                </c:pt>
                <c:pt idx="749">
                  <c:v>31.541878263902618</c:v>
                </c:pt>
                <c:pt idx="750">
                  <c:v>31.583653530098672</c:v>
                </c:pt>
                <c:pt idx="751">
                  <c:v>31.625430358799349</c:v>
                </c:pt>
                <c:pt idx="752">
                  <c:v>31.666514050899423</c:v>
                </c:pt>
                <c:pt idx="753">
                  <c:v>31.708290879600099</c:v>
                </c:pt>
                <c:pt idx="754">
                  <c:v>31.750067002300057</c:v>
                </c:pt>
                <c:pt idx="755">
                  <c:v>31.791842928199912</c:v>
                </c:pt>
                <c:pt idx="756">
                  <c:v>31.833617604104802</c:v>
                </c:pt>
                <c:pt idx="757">
                  <c:v>31.875394618000428</c:v>
                </c:pt>
                <c:pt idx="758">
                  <c:v>31.916476678205072</c:v>
                </c:pt>
                <c:pt idx="759">
                  <c:v>31.958253692100698</c:v>
                </c:pt>
                <c:pt idx="760">
                  <c:v>32.000030173599953</c:v>
                </c:pt>
                <c:pt idx="761">
                  <c:v>32.04180483789969</c:v>
                </c:pt>
                <c:pt idx="762">
                  <c:v>32.083581863400468</c:v>
                </c:pt>
                <c:pt idx="763">
                  <c:v>32.125356886499503</c:v>
                </c:pt>
                <c:pt idx="764">
                  <c:v>32.16643804400519</c:v>
                </c:pt>
                <c:pt idx="765">
                  <c:v>32.2082157870027</c:v>
                </c:pt>
                <c:pt idx="766">
                  <c:v>32.249992627301253</c:v>
                </c:pt>
                <c:pt idx="767">
                  <c:v>32.291769780102186</c:v>
                </c:pt>
                <c:pt idx="768">
                  <c:v>32.33354427080485</c:v>
                </c:pt>
                <c:pt idx="769">
                  <c:v>32.375321099505527</c:v>
                </c:pt>
                <c:pt idx="770">
                  <c:v>32.417095416603843</c:v>
                </c:pt>
                <c:pt idx="771">
                  <c:v>32.458175844898506</c:v>
                </c:pt>
                <c:pt idx="772">
                  <c:v>32.499949247699988</c:v>
                </c:pt>
                <c:pt idx="773">
                  <c:v>32.541725185204996</c:v>
                </c:pt>
                <c:pt idx="774">
                  <c:v>32.583502743000281</c:v>
                </c:pt>
                <c:pt idx="775">
                  <c:v>32.62517422450037</c:v>
                </c:pt>
                <c:pt idx="776">
                  <c:v>32.666950150400226</c:v>
                </c:pt>
                <c:pt idx="777">
                  <c:v>32.708726446704532</c:v>
                </c:pt>
                <c:pt idx="778">
                  <c:v>32.749806701402122</c:v>
                </c:pt>
                <c:pt idx="779">
                  <c:v>32.791584618003981</c:v>
                </c:pt>
                <c:pt idx="780">
                  <c:v>32.833360370299488</c:v>
                </c:pt>
                <c:pt idx="781">
                  <c:v>32.875137569404615</c:v>
                </c:pt>
                <c:pt idx="782">
                  <c:v>32.91691405090387</c:v>
                </c:pt>
                <c:pt idx="783">
                  <c:v>32.958690891202423</c:v>
                </c:pt>
                <c:pt idx="784">
                  <c:v>32.999772476803628</c:v>
                </c:pt>
                <c:pt idx="785">
                  <c:v>33.041546782398655</c:v>
                </c:pt>
                <c:pt idx="786">
                  <c:v>33.08332217590214</c:v>
                </c:pt>
                <c:pt idx="787">
                  <c:v>33.125100092598586</c:v>
                </c:pt>
                <c:pt idx="788">
                  <c:v>33.166875844901369</c:v>
                </c:pt>
                <c:pt idx="789">
                  <c:v>33.208653946705454</c:v>
                </c:pt>
                <c:pt idx="790">
                  <c:v>33.250430428204709</c:v>
                </c:pt>
                <c:pt idx="791">
                  <c:v>33.291509780101478</c:v>
                </c:pt>
                <c:pt idx="792">
                  <c:v>33.333285891203559</c:v>
                </c:pt>
                <c:pt idx="793">
                  <c:v>33.375061828701291</c:v>
                </c:pt>
                <c:pt idx="794">
                  <c:v>33.416838657401968</c:v>
                </c:pt>
                <c:pt idx="795">
                  <c:v>33.458615138901223</c:v>
                </c:pt>
                <c:pt idx="796">
                  <c:v>33.500390532404708</c:v>
                </c:pt>
                <c:pt idx="797">
                  <c:v>33.541470601805486</c:v>
                </c:pt>
                <c:pt idx="798">
                  <c:v>33.583244548601215</c:v>
                </c:pt>
                <c:pt idx="799">
                  <c:v>33.625021747699066</c:v>
                </c:pt>
                <c:pt idx="800">
                  <c:v>33.66679623840173</c:v>
                </c:pt>
                <c:pt idx="801">
                  <c:v>33.708574525400763</c:v>
                </c:pt>
                <c:pt idx="802">
                  <c:v>33.750350277703546</c:v>
                </c:pt>
                <c:pt idx="803">
                  <c:v>33.791430891200434</c:v>
                </c:pt>
                <c:pt idx="804">
                  <c:v>33.833206828705443</c:v>
                </c:pt>
                <c:pt idx="805">
                  <c:v>33.874982395798725</c:v>
                </c:pt>
                <c:pt idx="806">
                  <c:v>33.916757430502912</c:v>
                </c:pt>
                <c:pt idx="807">
                  <c:v>33.958534629600763</c:v>
                </c:pt>
                <c:pt idx="808">
                  <c:v>34.000309837902023</c:v>
                </c:pt>
                <c:pt idx="809">
                  <c:v>34.042086863402801</c:v>
                </c:pt>
                <c:pt idx="810">
                  <c:v>34.083167476805102</c:v>
                </c:pt>
                <c:pt idx="811">
                  <c:v>34.124944305498502</c:v>
                </c:pt>
                <c:pt idx="812">
                  <c:v>34.166720960602106</c:v>
                </c:pt>
                <c:pt idx="813">
                  <c:v>34.208497986102884</c:v>
                </c:pt>
                <c:pt idx="814">
                  <c:v>34.250272476798273</c:v>
                </c:pt>
                <c:pt idx="815">
                  <c:v>34.292046967602801</c:v>
                </c:pt>
                <c:pt idx="816">
                  <c:v>34.333127210600651</c:v>
                </c:pt>
                <c:pt idx="817">
                  <c:v>34.374900798604358</c:v>
                </c:pt>
                <c:pt idx="818">
                  <c:v>34.416678368004796</c:v>
                </c:pt>
                <c:pt idx="819">
                  <c:v>34.458456099499017</c:v>
                </c:pt>
                <c:pt idx="820">
                  <c:v>34.50023131940543</c:v>
                </c:pt>
                <c:pt idx="821">
                  <c:v>34.542009780103399</c:v>
                </c:pt>
                <c:pt idx="822">
                  <c:v>34.583092372704414</c:v>
                </c:pt>
                <c:pt idx="823">
                  <c:v>34.62486759260355</c:v>
                </c:pt>
                <c:pt idx="824">
                  <c:v>34.666642256903287</c:v>
                </c:pt>
                <c:pt idx="825">
                  <c:v>34.708417650399497</c:v>
                </c:pt>
                <c:pt idx="826">
                  <c:v>34.750191597202502</c:v>
                </c:pt>
                <c:pt idx="827">
                  <c:v>34.791967893499532</c:v>
                </c:pt>
                <c:pt idx="828">
                  <c:v>34.83374383100454</c:v>
                </c:pt>
                <c:pt idx="829">
                  <c:v>34.874827696701686</c:v>
                </c:pt>
                <c:pt idx="830">
                  <c:v>34.91660298610077</c:v>
                </c:pt>
                <c:pt idx="831">
                  <c:v>34.958378287003143</c:v>
                </c:pt>
                <c:pt idx="832">
                  <c:v>35.000152106498717</c:v>
                </c:pt>
                <c:pt idx="833">
                  <c:v>35.041928576400096</c:v>
                </c:pt>
                <c:pt idx="834">
                  <c:v>35.083706863399129</c:v>
                </c:pt>
                <c:pt idx="835">
                  <c:v>35.124788194400026</c:v>
                </c:pt>
                <c:pt idx="836">
                  <c:v>35.166564490704332</c:v>
                </c:pt>
                <c:pt idx="837">
                  <c:v>35.208339340199018</c:v>
                </c:pt>
                <c:pt idx="838">
                  <c:v>35.250113645801321</c:v>
                </c:pt>
                <c:pt idx="839">
                  <c:v>35.291889039304806</c:v>
                </c:pt>
                <c:pt idx="840">
                  <c:v>35.33366570599901</c:v>
                </c:pt>
                <c:pt idx="841">
                  <c:v>35.375439652700152</c:v>
                </c:pt>
                <c:pt idx="842">
                  <c:v>35.416519363403495</c:v>
                </c:pt>
              </c:numCache>
            </c:numRef>
          </c:xVal>
          <c:yVal>
            <c:numRef>
              <c:f>'3458A drift test (SN18) - 2022-'!$Q$7:$Q$850</c:f>
              <c:numCache>
                <c:formatCode>_(* #,##0.00_);_(* \(#,##0.00\);_(* "-"??_);_(@_)</c:formatCode>
                <c:ptCount val="844"/>
                <c:pt idx="0">
                  <c:v>0</c:v>
                </c:pt>
                <c:pt idx="1">
                  <c:v>-4.661314223583965E-2</c:v>
                </c:pt>
                <c:pt idx="2">
                  <c:v>-6.6668631010913276E-2</c:v>
                </c:pt>
                <c:pt idx="3">
                  <c:v>-2.2058452684087404E-2</c:v>
                </c:pt>
                <c:pt idx="4">
                  <c:v>-0.11147947107365866</c:v>
                </c:pt>
                <c:pt idx="5">
                  <c:v>-8.756840351990719E-2</c:v>
                </c:pt>
                <c:pt idx="6">
                  <c:v>-9.164849780760928E-2</c:v>
                </c:pt>
                <c:pt idx="7">
                  <c:v>-6.8402766099069368E-2</c:v>
                </c:pt>
                <c:pt idx="8">
                  <c:v>-9.7556910342638192E-2</c:v>
                </c:pt>
                <c:pt idx="9">
                  <c:v>-0.18770994055269846</c:v>
                </c:pt>
                <c:pt idx="10">
                  <c:v>-0.2687687108485084</c:v>
                </c:pt>
                <c:pt idx="11">
                  <c:v>-0.32114333417924246</c:v>
                </c:pt>
                <c:pt idx="12">
                  <c:v>-0.30384843006329376</c:v>
                </c:pt>
                <c:pt idx="13">
                  <c:v>-0.32778102950334442</c:v>
                </c:pt>
                <c:pt idx="14">
                  <c:v>-0.29008383442732211</c:v>
                </c:pt>
                <c:pt idx="15">
                  <c:v>-0.34351399183364512</c:v>
                </c:pt>
                <c:pt idx="16">
                  <c:v>-0.33835457126850665</c:v>
                </c:pt>
                <c:pt idx="17">
                  <c:v>-0.43441409511968043</c:v>
                </c:pt>
                <c:pt idx="18">
                  <c:v>-0.37205711172919176</c:v>
                </c:pt>
                <c:pt idx="19">
                  <c:v>-0.46029252242683472</c:v>
                </c:pt>
                <c:pt idx="20">
                  <c:v>-0.46453855199026051</c:v>
                </c:pt>
                <c:pt idx="21">
                  <c:v>-0.4259428186234982</c:v>
                </c:pt>
                <c:pt idx="22">
                  <c:v>-0.46831572032838326</c:v>
                </c:pt>
                <c:pt idx="23">
                  <c:v>-0.49067865560092983</c:v>
                </c:pt>
                <c:pt idx="24">
                  <c:v>-0.47784617515951516</c:v>
                </c:pt>
                <c:pt idx="25">
                  <c:v>-0.52707471449461063</c:v>
                </c:pt>
                <c:pt idx="26">
                  <c:v>-0.50612251896019456</c:v>
                </c:pt>
                <c:pt idx="27">
                  <c:v>-0.50703775792167782</c:v>
                </c:pt>
                <c:pt idx="28">
                  <c:v>-0.4905115042579743</c:v>
                </c:pt>
                <c:pt idx="29">
                  <c:v>-0.50275259303048192</c:v>
                </c:pt>
                <c:pt idx="30">
                  <c:v>-0.51236146288692652</c:v>
                </c:pt>
                <c:pt idx="31">
                  <c:v>-0.50889717798273615</c:v>
                </c:pt>
                <c:pt idx="32">
                  <c:v>-0.54695883555853309</c:v>
                </c:pt>
                <c:pt idx="33">
                  <c:v>-0.55380841703422912</c:v>
                </c:pt>
                <c:pt idx="34">
                  <c:v>-0.57212058309535796</c:v>
                </c:pt>
                <c:pt idx="35">
                  <c:v>-0.55618531378685376</c:v>
                </c:pt>
                <c:pt idx="36">
                  <c:v>-0.53398022488648977</c:v>
                </c:pt>
                <c:pt idx="37">
                  <c:v>-0.54776836714979926</c:v>
                </c:pt>
                <c:pt idx="38">
                  <c:v>-0.6268980012931531</c:v>
                </c:pt>
                <c:pt idx="39">
                  <c:v>-0.6104406194173313</c:v>
                </c:pt>
                <c:pt idx="40">
                  <c:v>-0.61288489290389769</c:v>
                </c:pt>
                <c:pt idx="41">
                  <c:v>-0.67353170930617245</c:v>
                </c:pt>
                <c:pt idx="42">
                  <c:v>-0.66639023485160731</c:v>
                </c:pt>
                <c:pt idx="43">
                  <c:v>-0.70069346960972612</c:v>
                </c:pt>
                <c:pt idx="44">
                  <c:v>-0.64211970296210885</c:v>
                </c:pt>
                <c:pt idx="45">
                  <c:v>-0.70106722714339353</c:v>
                </c:pt>
                <c:pt idx="46">
                  <c:v>-0.68261943015439841</c:v>
                </c:pt>
                <c:pt idx="47">
                  <c:v>-0.72510711923229265</c:v>
                </c:pt>
                <c:pt idx="48">
                  <c:v>-0.69250272160624737</c:v>
                </c:pt>
                <c:pt idx="49">
                  <c:v>-0.71337639091402982</c:v>
                </c:pt>
                <c:pt idx="50">
                  <c:v>-0.71691460264147677</c:v>
                </c:pt>
                <c:pt idx="51">
                  <c:v>-0.78732351513047583</c:v>
                </c:pt>
                <c:pt idx="52">
                  <c:v>-0.71145659334037403</c:v>
                </c:pt>
                <c:pt idx="53">
                  <c:v>-0.73154447675640344</c:v>
                </c:pt>
                <c:pt idx="54">
                  <c:v>-0.76848290341722669</c:v>
                </c:pt>
                <c:pt idx="55">
                  <c:v>-0.73114796914051472</c:v>
                </c:pt>
                <c:pt idx="56">
                  <c:v>-0.70254796736551262</c:v>
                </c:pt>
                <c:pt idx="57">
                  <c:v>-0.81678274261746675</c:v>
                </c:pt>
                <c:pt idx="58">
                  <c:v>-0.78893917315950057</c:v>
                </c:pt>
                <c:pt idx="59">
                  <c:v>-0.79255647606052193</c:v>
                </c:pt>
                <c:pt idx="60">
                  <c:v>-0.81740942614232803</c:v>
                </c:pt>
                <c:pt idx="61">
                  <c:v>-0.85176394173390957</c:v>
                </c:pt>
                <c:pt idx="62">
                  <c:v>-0.86574242066352947</c:v>
                </c:pt>
                <c:pt idx="63">
                  <c:v>-0.84652164178211342</c:v>
                </c:pt>
                <c:pt idx="64">
                  <c:v>-0.85059823415745583</c:v>
                </c:pt>
                <c:pt idx="65">
                  <c:v>-0.89356794921182336</c:v>
                </c:pt>
                <c:pt idx="66">
                  <c:v>-0.94408664711935097</c:v>
                </c:pt>
                <c:pt idx="67">
                  <c:v>-0.93719016790936416</c:v>
                </c:pt>
                <c:pt idx="68">
                  <c:v>-0.8968688873199604</c:v>
                </c:pt>
                <c:pt idx="69">
                  <c:v>-0.91254361052637456</c:v>
                </c:pt>
                <c:pt idx="70">
                  <c:v>-0.91830486651737442</c:v>
                </c:pt>
                <c:pt idx="71">
                  <c:v>-0.92534889062243375</c:v>
                </c:pt>
                <c:pt idx="72">
                  <c:v>-0.89477599888809234</c:v>
                </c:pt>
                <c:pt idx="73">
                  <c:v>-0.89910229163325306</c:v>
                </c:pt>
                <c:pt idx="74">
                  <c:v>-0.90288510919931864</c:v>
                </c:pt>
                <c:pt idx="75">
                  <c:v>-0.9066334876579738</c:v>
                </c:pt>
                <c:pt idx="76">
                  <c:v>-0.91704408129771919</c:v>
                </c:pt>
                <c:pt idx="77">
                  <c:v>-0.98037881611795874</c:v>
                </c:pt>
                <c:pt idx="78">
                  <c:v>-1.0232095968107058</c:v>
                </c:pt>
                <c:pt idx="79">
                  <c:v>-0.99716536857026905</c:v>
                </c:pt>
                <c:pt idx="80">
                  <c:v>-1.0134908303749512</c:v>
                </c:pt>
                <c:pt idx="81">
                  <c:v>-1.0381055548911484</c:v>
                </c:pt>
                <c:pt idx="82">
                  <c:v>-1.0677673455755621</c:v>
                </c:pt>
                <c:pt idx="83">
                  <c:v>-1.0521632267558607</c:v>
                </c:pt>
                <c:pt idx="84">
                  <c:v>-1.0705903368224794</c:v>
                </c:pt>
                <c:pt idx="85">
                  <c:v>-1.1689458737073435</c:v>
                </c:pt>
                <c:pt idx="86">
                  <c:v>-1.0893509861378692</c:v>
                </c:pt>
                <c:pt idx="87">
                  <c:v>-1.1239450340830657</c:v>
                </c:pt>
                <c:pt idx="88">
                  <c:v>-1.1466994719455124</c:v>
                </c:pt>
                <c:pt idx="89">
                  <c:v>-1.1757233304446775</c:v>
                </c:pt>
                <c:pt idx="90">
                  <c:v>-1.1997946625044367</c:v>
                </c:pt>
                <c:pt idx="91">
                  <c:v>-1.193173358923086</c:v>
                </c:pt>
                <c:pt idx="92">
                  <c:v>-1.2575252353365129</c:v>
                </c:pt>
                <c:pt idx="93">
                  <c:v>-1.211648005892265</c:v>
                </c:pt>
                <c:pt idx="94">
                  <c:v>-1.211234733742224</c:v>
                </c:pt>
                <c:pt idx="95">
                  <c:v>-1.2287507195451493</c:v>
                </c:pt>
                <c:pt idx="96">
                  <c:v>-1.2337712000150278</c:v>
                </c:pt>
                <c:pt idx="97">
                  <c:v>-1.2492242505520688</c:v>
                </c:pt>
                <c:pt idx="98">
                  <c:v>-1.3097263774604664</c:v>
                </c:pt>
                <c:pt idx="99">
                  <c:v>-1.3230409581278213</c:v>
                </c:pt>
                <c:pt idx="100">
                  <c:v>-1.305684491711923</c:v>
                </c:pt>
                <c:pt idx="101">
                  <c:v>-1.2587928727941984</c:v>
                </c:pt>
                <c:pt idx="102">
                  <c:v>-1.3281197240407363</c:v>
                </c:pt>
                <c:pt idx="103">
                  <c:v>-1.2994909404863697</c:v>
                </c:pt>
                <c:pt idx="104">
                  <c:v>-1.289917477722399</c:v>
                </c:pt>
                <c:pt idx="105">
                  <c:v>-1.3519789564624616</c:v>
                </c:pt>
                <c:pt idx="106">
                  <c:v>-1.3030243450201215</c:v>
                </c:pt>
                <c:pt idx="107">
                  <c:v>-1.3334425657779767</c:v>
                </c:pt>
                <c:pt idx="108">
                  <c:v>-1.3202814133175176</c:v>
                </c:pt>
                <c:pt idx="109">
                  <c:v>-1.3338055927054375</c:v>
                </c:pt>
                <c:pt idx="110">
                  <c:v>-1.3774151214982799</c:v>
                </c:pt>
                <c:pt idx="111">
                  <c:v>-1.352259728781269</c:v>
                </c:pt>
                <c:pt idx="112">
                  <c:v>-1.3470064734447518</c:v>
                </c:pt>
                <c:pt idx="113">
                  <c:v>-1.330778054978226</c:v>
                </c:pt>
                <c:pt idx="114">
                  <c:v>-1.3438825993147372</c:v>
                </c:pt>
                <c:pt idx="115">
                  <c:v>-1.3444637660922176</c:v>
                </c:pt>
                <c:pt idx="116">
                  <c:v>-1.4167712665624737</c:v>
                </c:pt>
                <c:pt idx="117">
                  <c:v>-1.3898467366442238</c:v>
                </c:pt>
                <c:pt idx="118">
                  <c:v>-1.4262946008642727</c:v>
                </c:pt>
                <c:pt idx="119">
                  <c:v>-1.4081178637918699</c:v>
                </c:pt>
                <c:pt idx="120">
                  <c:v>-1.373679960417912</c:v>
                </c:pt>
                <c:pt idx="121">
                  <c:v>-1.4169791314761553</c:v>
                </c:pt>
                <c:pt idx="122">
                  <c:v>-1.4548322467857757</c:v>
                </c:pt>
                <c:pt idx="123">
                  <c:v>-1.4647850126724262</c:v>
                </c:pt>
                <c:pt idx="124">
                  <c:v>-1.4797033526576984</c:v>
                </c:pt>
                <c:pt idx="125">
                  <c:v>-1.4222735023369768</c:v>
                </c:pt>
                <c:pt idx="126">
                  <c:v>-1.4882227867332904</c:v>
                </c:pt>
                <c:pt idx="127">
                  <c:v>-1.4675486179832826</c:v>
                </c:pt>
                <c:pt idx="128">
                  <c:v>-1.459966683000804</c:v>
                </c:pt>
                <c:pt idx="129">
                  <c:v>-1.4486185932623763</c:v>
                </c:pt>
                <c:pt idx="130">
                  <c:v>-1.5204696913346882</c:v>
                </c:pt>
                <c:pt idx="131">
                  <c:v>-1.5311919024539158</c:v>
                </c:pt>
                <c:pt idx="132">
                  <c:v>-1.4553176923119799</c:v>
                </c:pt>
                <c:pt idx="133">
                  <c:v>-1.5338045007270225</c:v>
                </c:pt>
                <c:pt idx="134">
                  <c:v>-1.5323270661714241</c:v>
                </c:pt>
                <c:pt idx="135">
                  <c:v>-1.5360700864554553</c:v>
                </c:pt>
                <c:pt idx="136">
                  <c:v>-1.5586915040252758</c:v>
                </c:pt>
                <c:pt idx="137">
                  <c:v>-1.5740220021818634</c:v>
                </c:pt>
                <c:pt idx="138">
                  <c:v>-1.5660631782057248</c:v>
                </c:pt>
                <c:pt idx="139">
                  <c:v>-1.6227843976771161</c:v>
                </c:pt>
                <c:pt idx="140">
                  <c:v>-1.6104807600532307</c:v>
                </c:pt>
                <c:pt idx="141">
                  <c:v>-1.5855225798741217</c:v>
                </c:pt>
                <c:pt idx="142">
                  <c:v>-1.5868987435383293</c:v>
                </c:pt>
                <c:pt idx="143">
                  <c:v>-1.6203352164966121</c:v>
                </c:pt>
                <c:pt idx="144">
                  <c:v>-1.6168870703295328</c:v>
                </c:pt>
                <c:pt idx="145">
                  <c:v>-1.6240620357827813</c:v>
                </c:pt>
                <c:pt idx="146">
                  <c:v>-1.5935871413264155</c:v>
                </c:pt>
                <c:pt idx="147">
                  <c:v>-1.6129242709959826</c:v>
                </c:pt>
                <c:pt idx="148">
                  <c:v>-1.6096200287607674</c:v>
                </c:pt>
                <c:pt idx="149">
                  <c:v>-1.6200451123770043</c:v>
                </c:pt>
                <c:pt idx="150">
                  <c:v>-1.5810906364158064</c:v>
                </c:pt>
                <c:pt idx="151">
                  <c:v>-1.6089249440763269</c:v>
                </c:pt>
                <c:pt idx="152">
                  <c:v>-1.6145717652479588</c:v>
                </c:pt>
                <c:pt idx="153">
                  <c:v>-1.7120846626640973</c:v>
                </c:pt>
                <c:pt idx="154">
                  <c:v>-1.705861807842953</c:v>
                </c:pt>
                <c:pt idx="155">
                  <c:v>-1.6889068220781804</c:v>
                </c:pt>
                <c:pt idx="156">
                  <c:v>-1.6436252861072749</c:v>
                </c:pt>
                <c:pt idx="157">
                  <c:v>-1.6734661680041205</c:v>
                </c:pt>
                <c:pt idx="158">
                  <c:v>-1.7629590210715045</c:v>
                </c:pt>
                <c:pt idx="159">
                  <c:v>-1.7666053396280874</c:v>
                </c:pt>
                <c:pt idx="160">
                  <c:v>-1.7446772247218845</c:v>
                </c:pt>
                <c:pt idx="161">
                  <c:v>-1.7239956814014221</c:v>
                </c:pt>
                <c:pt idx="162">
                  <c:v>-1.7849868829370448</c:v>
                </c:pt>
                <c:pt idx="163">
                  <c:v>-1.8271742046039339</c:v>
                </c:pt>
                <c:pt idx="164">
                  <c:v>-1.7645895065083947</c:v>
                </c:pt>
                <c:pt idx="165">
                  <c:v>-1.732840506186111</c:v>
                </c:pt>
                <c:pt idx="166">
                  <c:v>-1.7712170954543405</c:v>
                </c:pt>
                <c:pt idx="167">
                  <c:v>-1.7245258996709747</c:v>
                </c:pt>
                <c:pt idx="168">
                  <c:v>-1.8113818677309026</c:v>
                </c:pt>
                <c:pt idx="169">
                  <c:v>-1.805035316412543</c:v>
                </c:pt>
                <c:pt idx="170">
                  <c:v>-1.7482185960947167</c:v>
                </c:pt>
                <c:pt idx="171">
                  <c:v>-1.7690707032533664</c:v>
                </c:pt>
                <c:pt idx="172">
                  <c:v>-1.8042412545207707</c:v>
                </c:pt>
                <c:pt idx="173">
                  <c:v>-1.8367433455757718</c:v>
                </c:pt>
                <c:pt idx="174">
                  <c:v>-1.7926034008628706</c:v>
                </c:pt>
                <c:pt idx="175">
                  <c:v>-1.8832372298681443</c:v>
                </c:pt>
                <c:pt idx="176">
                  <c:v>-1.8319607067157844</c:v>
                </c:pt>
                <c:pt idx="177">
                  <c:v>-1.8371061168968148</c:v>
                </c:pt>
                <c:pt idx="178">
                  <c:v>-1.8857708048128217</c:v>
                </c:pt>
                <c:pt idx="179">
                  <c:v>-1.855125438308199</c:v>
                </c:pt>
                <c:pt idx="180">
                  <c:v>-1.8542488028449871</c:v>
                </c:pt>
                <c:pt idx="181">
                  <c:v>-1.9371252051191175</c:v>
                </c:pt>
                <c:pt idx="182">
                  <c:v>-1.9183557168501737</c:v>
                </c:pt>
                <c:pt idx="183">
                  <c:v>-1.9322679900517621</c:v>
                </c:pt>
                <c:pt idx="184">
                  <c:v>-1.9034872100883935</c:v>
                </c:pt>
                <c:pt idx="185">
                  <c:v>-1.8881959988916972</c:v>
                </c:pt>
                <c:pt idx="186">
                  <c:v>-1.9953278718150564</c:v>
                </c:pt>
                <c:pt idx="187">
                  <c:v>-2.005413533389814</c:v>
                </c:pt>
                <c:pt idx="188">
                  <c:v>-1.9034812458885859</c:v>
                </c:pt>
                <c:pt idx="189">
                  <c:v>-1.9606866874690392</c:v>
                </c:pt>
                <c:pt idx="190">
                  <c:v>-1.968486718671882</c:v>
                </c:pt>
                <c:pt idx="191">
                  <c:v>-1.9394176049919061</c:v>
                </c:pt>
                <c:pt idx="192">
                  <c:v>-2.0262763361774905</c:v>
                </c:pt>
                <c:pt idx="193">
                  <c:v>-2.0157344877515726</c:v>
                </c:pt>
                <c:pt idx="194">
                  <c:v>-1.9869019985219758</c:v>
                </c:pt>
                <c:pt idx="195">
                  <c:v>-1.9959204077713082</c:v>
                </c:pt>
                <c:pt idx="196">
                  <c:v>-2.0386792803526461</c:v>
                </c:pt>
                <c:pt idx="197">
                  <c:v>-2.0087838746360633</c:v>
                </c:pt>
                <c:pt idx="198">
                  <c:v>-1.9643189844681852</c:v>
                </c:pt>
                <c:pt idx="199">
                  <c:v>-2.0989895862396208</c:v>
                </c:pt>
                <c:pt idx="200">
                  <c:v>-2.0963504413736969</c:v>
                </c:pt>
                <c:pt idx="201">
                  <c:v>-2.016752940763368</c:v>
                </c:pt>
                <c:pt idx="202">
                  <c:v>-2.073471590295803</c:v>
                </c:pt>
                <c:pt idx="203">
                  <c:v>-2.029763848223066</c:v>
                </c:pt>
                <c:pt idx="204">
                  <c:v>-2.0945837545229917</c:v>
                </c:pt>
                <c:pt idx="205">
                  <c:v>-2.0611493030947092</c:v>
                </c:pt>
                <c:pt idx="206">
                  <c:v>-2.0542698839808811</c:v>
                </c:pt>
                <c:pt idx="207">
                  <c:v>-2.1138308127045162</c:v>
                </c:pt>
                <c:pt idx="208">
                  <c:v>-2.0973344894501182</c:v>
                </c:pt>
                <c:pt idx="209">
                  <c:v>-2.1577742984293931</c:v>
                </c:pt>
                <c:pt idx="210">
                  <c:v>-2.1323433078169396</c:v>
                </c:pt>
                <c:pt idx="211">
                  <c:v>-2.1493346635529318</c:v>
                </c:pt>
                <c:pt idx="212">
                  <c:v>-2.1038164390740102</c:v>
                </c:pt>
                <c:pt idx="213">
                  <c:v>-2.1190442047677704</c:v>
                </c:pt>
                <c:pt idx="214">
                  <c:v>-2.161795321292749</c:v>
                </c:pt>
                <c:pt idx="215">
                  <c:v>-2.1776694593378934</c:v>
                </c:pt>
                <c:pt idx="216">
                  <c:v>-2.1842545806310785</c:v>
                </c:pt>
                <c:pt idx="217">
                  <c:v>-2.2422054669962845</c:v>
                </c:pt>
                <c:pt idx="218">
                  <c:v>-2.2296370508863292</c:v>
                </c:pt>
                <c:pt idx="219">
                  <c:v>-2.2228600047635885</c:v>
                </c:pt>
                <c:pt idx="220">
                  <c:v>-2.2013112839643201</c:v>
                </c:pt>
                <c:pt idx="221">
                  <c:v>-2.2338792189295722</c:v>
                </c:pt>
                <c:pt idx="222">
                  <c:v>-2.2627475350832755</c:v>
                </c:pt>
                <c:pt idx="223">
                  <c:v>-2.2213576103038761</c:v>
                </c:pt>
                <c:pt idx="224">
                  <c:v>-2.2563000817087078</c:v>
                </c:pt>
                <c:pt idx="225">
                  <c:v>-2.3353327118387126</c:v>
                </c:pt>
                <c:pt idx="226">
                  <c:v>-2.2930625469261274</c:v>
                </c:pt>
                <c:pt idx="227">
                  <c:v>-2.2838068008932408</c:v>
                </c:pt>
                <c:pt idx="228">
                  <c:v>-2.3072290922329555</c:v>
                </c:pt>
                <c:pt idx="229">
                  <c:v>-2.3160559678869488</c:v>
                </c:pt>
                <c:pt idx="230">
                  <c:v>-2.2722891005607719</c:v>
                </c:pt>
                <c:pt idx="231">
                  <c:v>-2.3064184877338336</c:v>
                </c:pt>
                <c:pt idx="232">
                  <c:v>-2.3474654561242723</c:v>
                </c:pt>
                <c:pt idx="233">
                  <c:v>-2.3316471982818179</c:v>
                </c:pt>
                <c:pt idx="234">
                  <c:v>-2.3674727782456735</c:v>
                </c:pt>
                <c:pt idx="235">
                  <c:v>-2.3965532609177842</c:v>
                </c:pt>
                <c:pt idx="236">
                  <c:v>-2.392540672808642</c:v>
                </c:pt>
                <c:pt idx="237">
                  <c:v>-2.3375418716494778</c:v>
                </c:pt>
                <c:pt idx="238">
                  <c:v>-2.3269087110675026</c:v>
                </c:pt>
                <c:pt idx="239">
                  <c:v>-2.37527448299591</c:v>
                </c:pt>
                <c:pt idx="240">
                  <c:v>-2.3850329706367974</c:v>
                </c:pt>
                <c:pt idx="241">
                  <c:v>-2.3643060198867092</c:v>
                </c:pt>
                <c:pt idx="242">
                  <c:v>-2.3720513780234294</c:v>
                </c:pt>
                <c:pt idx="243">
                  <c:v>-2.3632223801792271</c:v>
                </c:pt>
                <c:pt idx="244">
                  <c:v>-2.4457137598314231</c:v>
                </c:pt>
                <c:pt idx="245">
                  <c:v>-2.4029485518823224</c:v>
                </c:pt>
                <c:pt idx="246">
                  <c:v>-2.4053948572134329</c:v>
                </c:pt>
                <c:pt idx="247">
                  <c:v>-2.4161865527534752</c:v>
                </c:pt>
                <c:pt idx="248">
                  <c:v>-2.4258384204793186</c:v>
                </c:pt>
                <c:pt idx="249">
                  <c:v>-2.4211508972465476</c:v>
                </c:pt>
                <c:pt idx="250">
                  <c:v>-2.4524083587525176</c:v>
                </c:pt>
                <c:pt idx="251">
                  <c:v>-2.4516644215517123</c:v>
                </c:pt>
                <c:pt idx="252">
                  <c:v>-2.4878251789351715</c:v>
                </c:pt>
                <c:pt idx="253">
                  <c:v>-2.4559148851773767</c:v>
                </c:pt>
                <c:pt idx="254">
                  <c:v>-2.4807180460838318</c:v>
                </c:pt>
                <c:pt idx="255">
                  <c:v>-2.5038811644999832</c:v>
                </c:pt>
                <c:pt idx="256">
                  <c:v>-2.5384881107559432</c:v>
                </c:pt>
                <c:pt idx="257">
                  <c:v>-2.5194871445989144</c:v>
                </c:pt>
                <c:pt idx="258">
                  <c:v>-2.4986869191880565</c:v>
                </c:pt>
                <c:pt idx="259">
                  <c:v>-2.5669667834519103</c:v>
                </c:pt>
                <c:pt idx="260">
                  <c:v>-2.4708597549027953</c:v>
                </c:pt>
                <c:pt idx="261">
                  <c:v>-2.4947032692177018</c:v>
                </c:pt>
                <c:pt idx="262">
                  <c:v>-2.5059987485534228</c:v>
                </c:pt>
                <c:pt idx="263">
                  <c:v>-2.4945306888583048</c:v>
                </c:pt>
                <c:pt idx="264">
                  <c:v>-2.5943761196877269</c:v>
                </c:pt>
                <c:pt idx="265">
                  <c:v>-2.4980001837755657</c:v>
                </c:pt>
                <c:pt idx="266">
                  <c:v>-2.5457300860030374</c:v>
                </c:pt>
                <c:pt idx="267">
                  <c:v>-2.5538670053048227</c:v>
                </c:pt>
                <c:pt idx="268">
                  <c:v>-2.5432453816139349</c:v>
                </c:pt>
                <c:pt idx="269">
                  <c:v>-2.5822447595510338</c:v>
                </c:pt>
                <c:pt idx="270">
                  <c:v>-2.6131653315879051</c:v>
                </c:pt>
                <c:pt idx="271">
                  <c:v>-2.6216722692879681</c:v>
                </c:pt>
                <c:pt idx="272">
                  <c:v>-2.6352265773338281</c:v>
                </c:pt>
                <c:pt idx="273">
                  <c:v>-2.653663433777198</c:v>
                </c:pt>
                <c:pt idx="274">
                  <c:v>-2.6042566078262954</c:v>
                </c:pt>
                <c:pt idx="275">
                  <c:v>-2.6363910035014744</c:v>
                </c:pt>
                <c:pt idx="276">
                  <c:v>-2.6159728891933787</c:v>
                </c:pt>
                <c:pt idx="277">
                  <c:v>-2.6709907031314621</c:v>
                </c:pt>
                <c:pt idx="278">
                  <c:v>-2.6495698065277047</c:v>
                </c:pt>
                <c:pt idx="279">
                  <c:v>-2.6899054171874446</c:v>
                </c:pt>
                <c:pt idx="280">
                  <c:v>-2.6885797142108694</c:v>
                </c:pt>
                <c:pt idx="281">
                  <c:v>-2.6852248982265645</c:v>
                </c:pt>
                <c:pt idx="282">
                  <c:v>-2.7112162779785156</c:v>
                </c:pt>
                <c:pt idx="283">
                  <c:v>-2.7062993693211768</c:v>
                </c:pt>
                <c:pt idx="284">
                  <c:v>-2.721041736533147</c:v>
                </c:pt>
                <c:pt idx="285">
                  <c:v>-2.7275795997925232</c:v>
                </c:pt>
                <c:pt idx="286">
                  <c:v>-2.7542505271548032</c:v>
                </c:pt>
                <c:pt idx="287">
                  <c:v>-2.7385373265828128</c:v>
                </c:pt>
                <c:pt idx="288">
                  <c:v>-2.7424679352753829</c:v>
                </c:pt>
                <c:pt idx="289">
                  <c:v>-2.7879330304476255</c:v>
                </c:pt>
                <c:pt idx="290">
                  <c:v>-2.7724922044941289</c:v>
                </c:pt>
                <c:pt idx="291">
                  <c:v>-2.7732606648443441</c:v>
                </c:pt>
                <c:pt idx="292">
                  <c:v>-2.7255646634666029</c:v>
                </c:pt>
                <c:pt idx="293">
                  <c:v>-2.8337841552408509</c:v>
                </c:pt>
                <c:pt idx="294">
                  <c:v>-2.7603699345109134</c:v>
                </c:pt>
                <c:pt idx="295">
                  <c:v>-2.7291933112150595</c:v>
                </c:pt>
                <c:pt idx="296">
                  <c:v>-2.7795907888970826</c:v>
                </c:pt>
                <c:pt idx="297">
                  <c:v>-2.7812356420320605</c:v>
                </c:pt>
                <c:pt idx="298">
                  <c:v>-2.7862033250166185</c:v>
                </c:pt>
                <c:pt idx="299">
                  <c:v>-2.7970866511134242</c:v>
                </c:pt>
                <c:pt idx="300">
                  <c:v>-2.8317536076930292</c:v>
                </c:pt>
                <c:pt idx="301">
                  <c:v>-2.7999346088689001</c:v>
                </c:pt>
                <c:pt idx="302">
                  <c:v>-2.8395008249873896</c:v>
                </c:pt>
                <c:pt idx="303">
                  <c:v>-2.8090902102181188</c:v>
                </c:pt>
                <c:pt idx="304">
                  <c:v>-2.8370618763476863</c:v>
                </c:pt>
                <c:pt idx="305">
                  <c:v>-2.85193685197406</c:v>
                </c:pt>
                <c:pt idx="306">
                  <c:v>-2.8686677595164221</c:v>
                </c:pt>
                <c:pt idx="307">
                  <c:v>-2.8744931006050476</c:v>
                </c:pt>
                <c:pt idx="308">
                  <c:v>-2.8481432466489123</c:v>
                </c:pt>
                <c:pt idx="309">
                  <c:v>-2.8454013424677673</c:v>
                </c:pt>
                <c:pt idx="310">
                  <c:v>-2.8654474721941585</c:v>
                </c:pt>
                <c:pt idx="311">
                  <c:v>-2.9446643810000062</c:v>
                </c:pt>
                <c:pt idx="312">
                  <c:v>-2.8610635891377969</c:v>
                </c:pt>
                <c:pt idx="313">
                  <c:v>-2.9071152366045947</c:v>
                </c:pt>
                <c:pt idx="314">
                  <c:v>-2.8971459553342007</c:v>
                </c:pt>
                <c:pt idx="315">
                  <c:v>-2.9780207123689419</c:v>
                </c:pt>
                <c:pt idx="316">
                  <c:v>-2.8996599340200113</c:v>
                </c:pt>
                <c:pt idx="317">
                  <c:v>-2.865914456097415</c:v>
                </c:pt>
                <c:pt idx="318">
                  <c:v>-2.8281774264675974</c:v>
                </c:pt>
                <c:pt idx="319">
                  <c:v>-2.9085372254721786</c:v>
                </c:pt>
                <c:pt idx="320">
                  <c:v>-2.9228730573806438</c:v>
                </c:pt>
                <c:pt idx="321">
                  <c:v>-2.9099634553342009</c:v>
                </c:pt>
                <c:pt idx="322">
                  <c:v>-2.9529452207767939</c:v>
                </c:pt>
                <c:pt idx="323">
                  <c:v>-2.9527173413483876</c:v>
                </c:pt>
                <c:pt idx="324">
                  <c:v>-3.001302808929279</c:v>
                </c:pt>
                <c:pt idx="325">
                  <c:v>-3.009707498469623</c:v>
                </c:pt>
                <c:pt idx="326">
                  <c:v>-3.0379061520962796</c:v>
                </c:pt>
                <c:pt idx="327">
                  <c:v>-2.9790681216642847</c:v>
                </c:pt>
                <c:pt idx="328">
                  <c:v>-3.0174728730603588</c:v>
                </c:pt>
                <c:pt idx="329">
                  <c:v>-3.0156264213361896</c:v>
                </c:pt>
                <c:pt idx="330">
                  <c:v>-3.0859891555161552</c:v>
                </c:pt>
                <c:pt idx="331">
                  <c:v>-3.0508757946506879</c:v>
                </c:pt>
                <c:pt idx="332">
                  <c:v>-3.0608901339076153</c:v>
                </c:pt>
                <c:pt idx="333">
                  <c:v>-3.0712571541853748</c:v>
                </c:pt>
                <c:pt idx="334">
                  <c:v>-3.074477699193976</c:v>
                </c:pt>
                <c:pt idx="335">
                  <c:v>-3.1203633374898203</c:v>
                </c:pt>
                <c:pt idx="336">
                  <c:v>-3.1106140813277889</c:v>
                </c:pt>
                <c:pt idx="337">
                  <c:v>-3.127585311066845</c:v>
                </c:pt>
                <c:pt idx="338">
                  <c:v>-3.1630129951359782</c:v>
                </c:pt>
                <c:pt idx="339">
                  <c:v>-3.1016974132339201</c:v>
                </c:pt>
                <c:pt idx="340">
                  <c:v>-3.1454184108794445</c:v>
                </c:pt>
                <c:pt idx="341">
                  <c:v>-3.1063991969885305</c:v>
                </c:pt>
                <c:pt idx="342">
                  <c:v>-3.1243025635827983</c:v>
                </c:pt>
                <c:pt idx="343">
                  <c:v>-3.134920062150611</c:v>
                </c:pt>
                <c:pt idx="344">
                  <c:v>-3.1687322948189376</c:v>
                </c:pt>
                <c:pt idx="345">
                  <c:v>-3.137449391374374</c:v>
                </c:pt>
                <c:pt idx="346">
                  <c:v>-3.1970296633106674</c:v>
                </c:pt>
                <c:pt idx="347">
                  <c:v>-3.1333192766924602</c:v>
                </c:pt>
                <c:pt idx="348">
                  <c:v>-3.1165141080324004</c:v>
                </c:pt>
                <c:pt idx="349">
                  <c:v>-3.144657478664441</c:v>
                </c:pt>
                <c:pt idx="350">
                  <c:v>-3.146916935151451</c:v>
                </c:pt>
                <c:pt idx="351">
                  <c:v>-3.1988647524735403</c:v>
                </c:pt>
                <c:pt idx="352">
                  <c:v>-3.1993681873407329</c:v>
                </c:pt>
                <c:pt idx="353">
                  <c:v>-3.1720507245483671</c:v>
                </c:pt>
                <c:pt idx="354">
                  <c:v>-3.1969646043877691</c:v>
                </c:pt>
                <c:pt idx="355">
                  <c:v>-3.2129345138320531</c:v>
                </c:pt>
                <c:pt idx="356">
                  <c:v>-3.2316368520022971</c:v>
                </c:pt>
                <c:pt idx="357">
                  <c:v>-3.2447685627919038</c:v>
                </c:pt>
                <c:pt idx="358">
                  <c:v>-3.2756206600463762</c:v>
                </c:pt>
                <c:pt idx="359">
                  <c:v>-3.2249125630989637</c:v>
                </c:pt>
                <c:pt idx="360">
                  <c:v>-3.2790443676995729</c:v>
                </c:pt>
                <c:pt idx="361">
                  <c:v>-3.2368974218766482</c:v>
                </c:pt>
                <c:pt idx="362">
                  <c:v>-3.2330726253950943</c:v>
                </c:pt>
                <c:pt idx="363">
                  <c:v>-3.2132006180352155</c:v>
                </c:pt>
                <c:pt idx="364">
                  <c:v>-3.2556809226748342</c:v>
                </c:pt>
                <c:pt idx="365">
                  <c:v>-3.2985623235702599</c:v>
                </c:pt>
                <c:pt idx="366">
                  <c:v>-3.3395420243150138</c:v>
                </c:pt>
                <c:pt idx="367">
                  <c:v>-3.3186276930595691</c:v>
                </c:pt>
                <c:pt idx="368">
                  <c:v>-3.2985267789450559</c:v>
                </c:pt>
                <c:pt idx="369">
                  <c:v>-3.3499525262600378</c:v>
                </c:pt>
                <c:pt idx="370">
                  <c:v>-3.3300302748322199</c:v>
                </c:pt>
                <c:pt idx="371">
                  <c:v>-3.3527550422205517</c:v>
                </c:pt>
                <c:pt idx="372">
                  <c:v>-3.3370810754086504</c:v>
                </c:pt>
                <c:pt idx="373">
                  <c:v>-3.3427394588164265</c:v>
                </c:pt>
                <c:pt idx="374">
                  <c:v>-3.3656392310737875</c:v>
                </c:pt>
                <c:pt idx="375">
                  <c:v>-3.3672314516554476</c:v>
                </c:pt>
                <c:pt idx="376">
                  <c:v>-3.4177833176834924</c:v>
                </c:pt>
                <c:pt idx="377">
                  <c:v>-3.4377790939352191</c:v>
                </c:pt>
                <c:pt idx="378">
                  <c:v>-3.3818674007525367</c:v>
                </c:pt>
                <c:pt idx="379">
                  <c:v>-3.4260884991215321</c:v>
                </c:pt>
                <c:pt idx="380">
                  <c:v>-3.4325508995463618</c:v>
                </c:pt>
                <c:pt idx="381">
                  <c:v>-3.4914450554078145</c:v>
                </c:pt>
                <c:pt idx="382">
                  <c:v>-3.468082415892038</c:v>
                </c:pt>
                <c:pt idx="383">
                  <c:v>-3.5103627520728082</c:v>
                </c:pt>
                <c:pt idx="384">
                  <c:v>-3.504849492396755</c:v>
                </c:pt>
                <c:pt idx="385">
                  <c:v>-3.4807332059669047</c:v>
                </c:pt>
                <c:pt idx="386">
                  <c:v>-3.5676907470061554</c:v>
                </c:pt>
                <c:pt idx="387">
                  <c:v>-3.4910901527629905</c:v>
                </c:pt>
                <c:pt idx="388">
                  <c:v>-3.465369624747253</c:v>
                </c:pt>
                <c:pt idx="389">
                  <c:v>-3.4607866993585712</c:v>
                </c:pt>
                <c:pt idx="390">
                  <c:v>-3.455924774990951</c:v>
                </c:pt>
                <c:pt idx="391">
                  <c:v>-3.4539902805449341</c:v>
                </c:pt>
                <c:pt idx="392">
                  <c:v>-3.4682929468436807</c:v>
                </c:pt>
                <c:pt idx="393">
                  <c:v>-3.4842729526134941</c:v>
                </c:pt>
                <c:pt idx="394">
                  <c:v>-3.510340676187012</c:v>
                </c:pt>
                <c:pt idx="395">
                  <c:v>-3.5450139778899006</c:v>
                </c:pt>
                <c:pt idx="396">
                  <c:v>-3.5146792816886614</c:v>
                </c:pt>
                <c:pt idx="397">
                  <c:v>-3.5367169660634277</c:v>
                </c:pt>
                <c:pt idx="398">
                  <c:v>-3.5082184785197548</c:v>
                </c:pt>
                <c:pt idx="399">
                  <c:v>-3.5487933279611887</c:v>
                </c:pt>
                <c:pt idx="400">
                  <c:v>-3.5661308309485111</c:v>
                </c:pt>
                <c:pt idx="401">
                  <c:v>-3.5266727531328224</c:v>
                </c:pt>
                <c:pt idx="402">
                  <c:v>-3.5483151196311287</c:v>
                </c:pt>
                <c:pt idx="403">
                  <c:v>-3.5213554388627935</c:v>
                </c:pt>
                <c:pt idx="404">
                  <c:v>-3.5750114068357699</c:v>
                </c:pt>
                <c:pt idx="405">
                  <c:v>-3.5946569713213052</c:v>
                </c:pt>
                <c:pt idx="406">
                  <c:v>-3.5932601328822034</c:v>
                </c:pt>
                <c:pt idx="407">
                  <c:v>-3.5518101718385995</c:v>
                </c:pt>
                <c:pt idx="408">
                  <c:v>-3.574997917681912</c:v>
                </c:pt>
                <c:pt idx="409">
                  <c:v>-3.5725108819977622</c:v>
                </c:pt>
                <c:pt idx="410">
                  <c:v>-3.5472681487425621</c:v>
                </c:pt>
                <c:pt idx="411">
                  <c:v>-3.5535715277257238</c:v>
                </c:pt>
                <c:pt idx="412">
                  <c:v>-3.5925894291064489</c:v>
                </c:pt>
                <c:pt idx="413">
                  <c:v>-3.609234257212004</c:v>
                </c:pt>
                <c:pt idx="414">
                  <c:v>-3.6073193032705531</c:v>
                </c:pt>
                <c:pt idx="415">
                  <c:v>-3.6452794914188309</c:v>
                </c:pt>
                <c:pt idx="416">
                  <c:v>-3.5889801005694792</c:v>
                </c:pt>
                <c:pt idx="417">
                  <c:v>-3.6181210861186592</c:v>
                </c:pt>
                <c:pt idx="418">
                  <c:v>-3.6423356370020139</c:v>
                </c:pt>
                <c:pt idx="419">
                  <c:v>-3.6433480082242768</c:v>
                </c:pt>
                <c:pt idx="420">
                  <c:v>-3.6735082702379733</c:v>
                </c:pt>
                <c:pt idx="421">
                  <c:v>-3.6032334111507747</c:v>
                </c:pt>
                <c:pt idx="422">
                  <c:v>-3.6393115905467175</c:v>
                </c:pt>
                <c:pt idx="423">
                  <c:v>-3.658969067170041</c:v>
                </c:pt>
                <c:pt idx="424">
                  <c:v>-3.6628017983858943</c:v>
                </c:pt>
                <c:pt idx="425">
                  <c:v>-3.6595396133211171</c:v>
                </c:pt>
                <c:pt idx="426">
                  <c:v>-3.6057067799115874</c:v>
                </c:pt>
                <c:pt idx="427">
                  <c:v>-3.6645871583932226</c:v>
                </c:pt>
                <c:pt idx="428">
                  <c:v>-3.6834253439542377</c:v>
                </c:pt>
                <c:pt idx="429">
                  <c:v>-3.7337850275160998</c:v>
                </c:pt>
                <c:pt idx="430">
                  <c:v>-3.7607769255402212</c:v>
                </c:pt>
                <c:pt idx="431">
                  <c:v>-3.6708603203476464</c:v>
                </c:pt>
                <c:pt idx="432">
                  <c:v>-3.7074418138631238</c:v>
                </c:pt>
                <c:pt idx="433">
                  <c:v>-3.6710481636339267</c:v>
                </c:pt>
                <c:pt idx="434">
                  <c:v>-3.6798211552472342</c:v>
                </c:pt>
                <c:pt idx="435">
                  <c:v>-3.7444462672691179</c:v>
                </c:pt>
                <c:pt idx="436">
                  <c:v>-3.7523207078705365</c:v>
                </c:pt>
                <c:pt idx="437">
                  <c:v>-3.7112708690782381</c:v>
                </c:pt>
                <c:pt idx="438">
                  <c:v>-3.7386551475452769</c:v>
                </c:pt>
                <c:pt idx="439">
                  <c:v>-3.753995674432856</c:v>
                </c:pt>
                <c:pt idx="440">
                  <c:v>-3.7527056013428486</c:v>
                </c:pt>
                <c:pt idx="441">
                  <c:v>-3.7384666232700017</c:v>
                </c:pt>
                <c:pt idx="442">
                  <c:v>-3.7457938452525097</c:v>
                </c:pt>
                <c:pt idx="443">
                  <c:v>-3.7984051908905929</c:v>
                </c:pt>
                <c:pt idx="444">
                  <c:v>-3.7662612485398839</c:v>
                </c:pt>
                <c:pt idx="445">
                  <c:v>-3.7992177952583317</c:v>
                </c:pt>
                <c:pt idx="446">
                  <c:v>-3.8554894999840519</c:v>
                </c:pt>
                <c:pt idx="447">
                  <c:v>-3.7882746853341827</c:v>
                </c:pt>
                <c:pt idx="448">
                  <c:v>-3.7701327120111152</c:v>
                </c:pt>
                <c:pt idx="449">
                  <c:v>-3.8347064185196036</c:v>
                </c:pt>
                <c:pt idx="450">
                  <c:v>-3.8391220781331361</c:v>
                </c:pt>
                <c:pt idx="451">
                  <c:v>-3.8195055512476319</c:v>
                </c:pt>
                <c:pt idx="452">
                  <c:v>-3.8703173649219282</c:v>
                </c:pt>
                <c:pt idx="453">
                  <c:v>-3.9168885805351956</c:v>
                </c:pt>
                <c:pt idx="454">
                  <c:v>-3.8585733733937855</c:v>
                </c:pt>
                <c:pt idx="455">
                  <c:v>-3.8566922203640415</c:v>
                </c:pt>
                <c:pt idx="456">
                  <c:v>-3.9129328111340707</c:v>
                </c:pt>
                <c:pt idx="457">
                  <c:v>-3.9016483802657866</c:v>
                </c:pt>
                <c:pt idx="458">
                  <c:v>-3.860508882240786</c:v>
                </c:pt>
                <c:pt idx="459">
                  <c:v>-3.8658598829273472</c:v>
                </c:pt>
                <c:pt idx="460">
                  <c:v>-3.9007847258157629</c:v>
                </c:pt>
                <c:pt idx="461">
                  <c:v>-3.9118497694197716</c:v>
                </c:pt>
                <c:pt idx="462">
                  <c:v>-3.9226232415348479</c:v>
                </c:pt>
                <c:pt idx="463">
                  <c:v>-3.9020064861317501</c:v>
                </c:pt>
                <c:pt idx="464">
                  <c:v>-3.8809614483072026</c:v>
                </c:pt>
                <c:pt idx="465">
                  <c:v>-3.9436993684894501</c:v>
                </c:pt>
                <c:pt idx="466">
                  <c:v>-3.9360397256022397</c:v>
                </c:pt>
                <c:pt idx="467">
                  <c:v>-4.0074536140458257</c:v>
                </c:pt>
                <c:pt idx="468">
                  <c:v>-3.959036494153481</c:v>
                </c:pt>
                <c:pt idx="469">
                  <c:v>-4.0074359127529666</c:v>
                </c:pt>
                <c:pt idx="470">
                  <c:v>-4.0115727622902391</c:v>
                </c:pt>
                <c:pt idx="471">
                  <c:v>-3.9738862579700385</c:v>
                </c:pt>
                <c:pt idx="472">
                  <c:v>-4.0037457979722326</c:v>
                </c:pt>
                <c:pt idx="473">
                  <c:v>-4.0222479353450966</c:v>
                </c:pt>
                <c:pt idx="474">
                  <c:v>-4.0212684612709202</c:v>
                </c:pt>
                <c:pt idx="475">
                  <c:v>-4.0322637993389039</c:v>
                </c:pt>
                <c:pt idx="476">
                  <c:v>-4.0279969711949013</c:v>
                </c:pt>
                <c:pt idx="477">
                  <c:v>-4.0612619957838589</c:v>
                </c:pt>
                <c:pt idx="478">
                  <c:v>-4.0181791493896801</c:v>
                </c:pt>
                <c:pt idx="479">
                  <c:v>-3.9943224525265961</c:v>
                </c:pt>
                <c:pt idx="480">
                  <c:v>-3.9928275077743178</c:v>
                </c:pt>
                <c:pt idx="481">
                  <c:v>-4.0178487708728419</c:v>
                </c:pt>
                <c:pt idx="482">
                  <c:v>-4.0027644192790408</c:v>
                </c:pt>
                <c:pt idx="483">
                  <c:v>-4.0172527360160295</c:v>
                </c:pt>
                <c:pt idx="484">
                  <c:v>-4.0434837420274876</c:v>
                </c:pt>
                <c:pt idx="485">
                  <c:v>-4.0142152737693104</c:v>
                </c:pt>
                <c:pt idx="486">
                  <c:v>-4.0395419004174729</c:v>
                </c:pt>
                <c:pt idx="487">
                  <c:v>-4.022520422858368</c:v>
                </c:pt>
                <c:pt idx="488">
                  <c:v>-4.069541988927142</c:v>
                </c:pt>
                <c:pt idx="489">
                  <c:v>-4.0631597937330168</c:v>
                </c:pt>
                <c:pt idx="490">
                  <c:v>-4.0922802967998155</c:v>
                </c:pt>
                <c:pt idx="491">
                  <c:v>-4.0798014005307541</c:v>
                </c:pt>
                <c:pt idx="492">
                  <c:v>-4.1173405756701156</c:v>
                </c:pt>
                <c:pt idx="493">
                  <c:v>-4.1257542328642591</c:v>
                </c:pt>
                <c:pt idx="494">
                  <c:v>-4.1842800789931323</c:v>
                </c:pt>
                <c:pt idx="495">
                  <c:v>-4.1770332899767064</c:v>
                </c:pt>
                <c:pt idx="496">
                  <c:v>-4.1454874605279439</c:v>
                </c:pt>
                <c:pt idx="497">
                  <c:v>-4.186299003285967</c:v>
                </c:pt>
                <c:pt idx="498">
                  <c:v>-4.1961659475838724</c:v>
                </c:pt>
                <c:pt idx="499">
                  <c:v>-4.186858972856677</c:v>
                </c:pt>
                <c:pt idx="500">
                  <c:v>-4.1519741198316327</c:v>
                </c:pt>
                <c:pt idx="501">
                  <c:v>-4.18688488379959</c:v>
                </c:pt>
                <c:pt idx="502">
                  <c:v>-4.1678540922585192</c:v>
                </c:pt>
                <c:pt idx="503">
                  <c:v>-4.2534836038691175</c:v>
                </c:pt>
                <c:pt idx="504">
                  <c:v>-4.2118402534798536</c:v>
                </c:pt>
                <c:pt idx="505">
                  <c:v>-4.2411293715123888</c:v>
                </c:pt>
                <c:pt idx="506">
                  <c:v>-4.2529395151028604</c:v>
                </c:pt>
                <c:pt idx="507">
                  <c:v>-4.2030420347282194</c:v>
                </c:pt>
                <c:pt idx="508">
                  <c:v>-4.2366101931266416</c:v>
                </c:pt>
                <c:pt idx="509">
                  <c:v>-4.2181771320474279</c:v>
                </c:pt>
                <c:pt idx="510">
                  <c:v>-4.1788582591891119</c:v>
                </c:pt>
                <c:pt idx="511">
                  <c:v>-4.1986344396086723</c:v>
                </c:pt>
                <c:pt idx="512">
                  <c:v>-4.2689025208509523</c:v>
                </c:pt>
                <c:pt idx="513">
                  <c:v>-4.2127547569324983</c:v>
                </c:pt>
                <c:pt idx="514">
                  <c:v>-4.286180195511899</c:v>
                </c:pt>
                <c:pt idx="515">
                  <c:v>-4.2332515025964375</c:v>
                </c:pt>
                <c:pt idx="516">
                  <c:v>-4.2636035581229068</c:v>
                </c:pt>
                <c:pt idx="517">
                  <c:v>-4.3122563186274609</c:v>
                </c:pt>
                <c:pt idx="518">
                  <c:v>-4.3366885003836755</c:v>
                </c:pt>
                <c:pt idx="519">
                  <c:v>-4.3152808913909348</c:v>
                </c:pt>
                <c:pt idx="520">
                  <c:v>-4.3239653038436305</c:v>
                </c:pt>
                <c:pt idx="521">
                  <c:v>-4.2915125277896786</c:v>
                </c:pt>
                <c:pt idx="522">
                  <c:v>-4.3076985446861977</c:v>
                </c:pt>
                <c:pt idx="523">
                  <c:v>-4.2981680621664049</c:v>
                </c:pt>
                <c:pt idx="524">
                  <c:v>-4.2609983189106373</c:v>
                </c:pt>
                <c:pt idx="525">
                  <c:v>-4.3325006080081314</c:v>
                </c:pt>
                <c:pt idx="526">
                  <c:v>-4.320320206587061</c:v>
                </c:pt>
                <c:pt idx="527">
                  <c:v>-4.3026850664366485</c:v>
                </c:pt>
                <c:pt idx="528">
                  <c:v>-4.3153146027453069</c:v>
                </c:pt>
                <c:pt idx="529">
                  <c:v>-4.3654895094372304</c:v>
                </c:pt>
                <c:pt idx="530">
                  <c:v>-4.3319889491769166</c:v>
                </c:pt>
                <c:pt idx="531">
                  <c:v>-4.349491947371674</c:v>
                </c:pt>
                <c:pt idx="532">
                  <c:v>-4.3384399269825842</c:v>
                </c:pt>
                <c:pt idx="533">
                  <c:v>-4.391089018824621</c:v>
                </c:pt>
                <c:pt idx="534">
                  <c:v>-4.4651557877874444</c:v>
                </c:pt>
                <c:pt idx="535">
                  <c:v>-4.3955176207655109</c:v>
                </c:pt>
                <c:pt idx="536">
                  <c:v>-4.4051038390250046</c:v>
                </c:pt>
                <c:pt idx="537">
                  <c:v>-4.3994394573902245</c:v>
                </c:pt>
                <c:pt idx="538">
                  <c:v>-4.4328213409139838</c:v>
                </c:pt>
                <c:pt idx="539">
                  <c:v>-4.401605615043005</c:v>
                </c:pt>
                <c:pt idx="540">
                  <c:v>-4.3773614307439415</c:v>
                </c:pt>
                <c:pt idx="541">
                  <c:v>-4.3876675317315659</c:v>
                </c:pt>
                <c:pt idx="542">
                  <c:v>-4.4548198073322265</c:v>
                </c:pt>
                <c:pt idx="543">
                  <c:v>-4.4044132342382269</c:v>
                </c:pt>
                <c:pt idx="544">
                  <c:v>-4.449180511835066</c:v>
                </c:pt>
                <c:pt idx="545">
                  <c:v>-4.3927852181842759</c:v>
                </c:pt>
                <c:pt idx="546">
                  <c:v>-4.4497016764051125</c:v>
                </c:pt>
                <c:pt idx="547">
                  <c:v>-4.4681229696209153</c:v>
                </c:pt>
                <c:pt idx="548">
                  <c:v>-4.5008756607796316</c:v>
                </c:pt>
                <c:pt idx="549">
                  <c:v>-4.4911700041120453</c:v>
                </c:pt>
                <c:pt idx="550">
                  <c:v>-4.506385800793578</c:v>
                </c:pt>
                <c:pt idx="551">
                  <c:v>-4.5020815617275174</c:v>
                </c:pt>
                <c:pt idx="552">
                  <c:v>-4.5086872089384604</c:v>
                </c:pt>
                <c:pt idx="553">
                  <c:v>-4.5545403288024549</c:v>
                </c:pt>
                <c:pt idx="554">
                  <c:v>-4.5298315711361585</c:v>
                </c:pt>
                <c:pt idx="555">
                  <c:v>-4.5490543363416229</c:v>
                </c:pt>
                <c:pt idx="556">
                  <c:v>-4.5447914110155034</c:v>
                </c:pt>
                <c:pt idx="557">
                  <c:v>-4.5808377497874551</c:v>
                </c:pt>
                <c:pt idx="558">
                  <c:v>-4.5410905417818981</c:v>
                </c:pt>
                <c:pt idx="559">
                  <c:v>-4.5498872122888629</c:v>
                </c:pt>
                <c:pt idx="560">
                  <c:v>-4.5847694287501533</c:v>
                </c:pt>
                <c:pt idx="561">
                  <c:v>-4.6007464868488661</c:v>
                </c:pt>
                <c:pt idx="562">
                  <c:v>-4.5859973341731228</c:v>
                </c:pt>
                <c:pt idx="563">
                  <c:v>-4.6095313408638257</c:v>
                </c:pt>
                <c:pt idx="564">
                  <c:v>-4.6254335998072271</c:v>
                </c:pt>
                <c:pt idx="565">
                  <c:v>-4.6276862903646778</c:v>
                </c:pt>
                <c:pt idx="566">
                  <c:v>-4.6529289004399201</c:v>
                </c:pt>
                <c:pt idx="567">
                  <c:v>-4.6432886604030763</c:v>
                </c:pt>
                <c:pt idx="568">
                  <c:v>-4.6947812451169186</c:v>
                </c:pt>
                <c:pt idx="569">
                  <c:v>-4.6848205371996565</c:v>
                </c:pt>
                <c:pt idx="570">
                  <c:v>-4.6795784150347028</c:v>
                </c:pt>
                <c:pt idx="571">
                  <c:v>-4.6526904331467991</c:v>
                </c:pt>
                <c:pt idx="572">
                  <c:v>-4.6648378336882841</c:v>
                </c:pt>
                <c:pt idx="573">
                  <c:v>-4.6909619310873722</c:v>
                </c:pt>
                <c:pt idx="574">
                  <c:v>-4.70629427070552</c:v>
                </c:pt>
                <c:pt idx="575">
                  <c:v>-4.7363838173580186</c:v>
                </c:pt>
                <c:pt idx="576">
                  <c:v>-4.7221037912133914</c:v>
                </c:pt>
                <c:pt idx="577">
                  <c:v>-4.7316923192469584</c:v>
                </c:pt>
                <c:pt idx="578">
                  <c:v>-4.7218360785377431</c:v>
                </c:pt>
                <c:pt idx="579">
                  <c:v>-4.7506310091396236</c:v>
                </c:pt>
                <c:pt idx="580">
                  <c:v>-4.7548979452438891</c:v>
                </c:pt>
                <c:pt idx="581">
                  <c:v>-4.7358864233524312</c:v>
                </c:pt>
                <c:pt idx="582">
                  <c:v>-4.7253163117317563</c:v>
                </c:pt>
                <c:pt idx="583">
                  <c:v>-4.7458897481785929</c:v>
                </c:pt>
                <c:pt idx="584">
                  <c:v>-4.7478912282975605</c:v>
                </c:pt>
                <c:pt idx="585">
                  <c:v>-4.7500026913526874</c:v>
                </c:pt>
                <c:pt idx="586">
                  <c:v>-4.7961859891938969</c:v>
                </c:pt>
                <c:pt idx="587">
                  <c:v>-4.7912984990259107</c:v>
                </c:pt>
                <c:pt idx="588">
                  <c:v>-4.7949593014905201</c:v>
                </c:pt>
                <c:pt idx="589">
                  <c:v>-4.7821520145331569</c:v>
                </c:pt>
                <c:pt idx="590">
                  <c:v>-4.7936794365482784</c:v>
                </c:pt>
                <c:pt idx="591">
                  <c:v>-4.8243229316024294</c:v>
                </c:pt>
                <c:pt idx="592">
                  <c:v>-4.830547993880999</c:v>
                </c:pt>
                <c:pt idx="593">
                  <c:v>-4.8467998530464014</c:v>
                </c:pt>
                <c:pt idx="594">
                  <c:v>-4.8443034388421253</c:v>
                </c:pt>
                <c:pt idx="595">
                  <c:v>-4.8799668852143725</c:v>
                </c:pt>
                <c:pt idx="596">
                  <c:v>-4.8859281359436526</c:v>
                </c:pt>
                <c:pt idx="597">
                  <c:v>-4.8824979901003402</c:v>
                </c:pt>
                <c:pt idx="598">
                  <c:v>-4.8631336285359428</c:v>
                </c:pt>
                <c:pt idx="599">
                  <c:v>-4.878274001211218</c:v>
                </c:pt>
                <c:pt idx="600">
                  <c:v>-4.8815431231838966</c:v>
                </c:pt>
                <c:pt idx="601">
                  <c:v>-4.8731357650160421</c:v>
                </c:pt>
                <c:pt idx="602">
                  <c:v>-4.9044715660797547</c:v>
                </c:pt>
                <c:pt idx="603">
                  <c:v>-4.9430097706415044</c:v>
                </c:pt>
                <c:pt idx="604">
                  <c:v>-4.8727325379038877</c:v>
                </c:pt>
                <c:pt idx="605">
                  <c:v>-4.933643129068547</c:v>
                </c:pt>
                <c:pt idx="606">
                  <c:v>-4.9157690580536162</c:v>
                </c:pt>
                <c:pt idx="607">
                  <c:v>-4.9323345704705215</c:v>
                </c:pt>
                <c:pt idx="608">
                  <c:v>-4.9346765902976344</c:v>
                </c:pt>
                <c:pt idx="609">
                  <c:v>-4.9392668943903022</c:v>
                </c:pt>
                <c:pt idx="610">
                  <c:v>-4.9257787870788992</c:v>
                </c:pt>
                <c:pt idx="611">
                  <c:v>-4.9650185729774208</c:v>
                </c:pt>
                <c:pt idx="612">
                  <c:v>-4.9294440671165489</c:v>
                </c:pt>
                <c:pt idx="613">
                  <c:v>-4.9456043203718094</c:v>
                </c:pt>
                <c:pt idx="614">
                  <c:v>-4.9751938033153138</c:v>
                </c:pt>
                <c:pt idx="615">
                  <c:v>-4.9801231065097689</c:v>
                </c:pt>
                <c:pt idx="616">
                  <c:v>-5.0246372711519047</c:v>
                </c:pt>
                <c:pt idx="617">
                  <c:v>-5.1628186281725998</c:v>
                </c:pt>
                <c:pt idx="618">
                  <c:v>-5.1792345711310732</c:v>
                </c:pt>
                <c:pt idx="619">
                  <c:v>-5.1607531679696983</c:v>
                </c:pt>
                <c:pt idx="620">
                  <c:v>-5.1479980618183774</c:v>
                </c:pt>
                <c:pt idx="621">
                  <c:v>-5.158543243576255</c:v>
                </c:pt>
                <c:pt idx="622">
                  <c:v>-5.1584432005002929</c:v>
                </c:pt>
                <c:pt idx="623">
                  <c:v>-5.1546700682070918</c:v>
                </c:pt>
                <c:pt idx="624">
                  <c:v>-5.1958062445626769</c:v>
                </c:pt>
                <c:pt idx="625">
                  <c:v>-5.2186116570175773</c:v>
                </c:pt>
                <c:pt idx="626">
                  <c:v>-5.1246219903832113</c:v>
                </c:pt>
                <c:pt idx="627">
                  <c:v>-5.138077311747641</c:v>
                </c:pt>
                <c:pt idx="628">
                  <c:v>-5.1609566025512184</c:v>
                </c:pt>
                <c:pt idx="629">
                  <c:v>-5.1557901321531094</c:v>
                </c:pt>
                <c:pt idx="630">
                  <c:v>-5.1498201939734338</c:v>
                </c:pt>
                <c:pt idx="631">
                  <c:v>-5.1568227970258098</c:v>
                </c:pt>
                <c:pt idx="632">
                  <c:v>-5.1344732897305461</c:v>
                </c:pt>
                <c:pt idx="633">
                  <c:v>-5.1276588528846565</c:v>
                </c:pt>
                <c:pt idx="634">
                  <c:v>-5.22360068746198</c:v>
                </c:pt>
                <c:pt idx="635">
                  <c:v>-5.224135690085097</c:v>
                </c:pt>
                <c:pt idx="636">
                  <c:v>-5.1712807625655737</c:v>
                </c:pt>
                <c:pt idx="637">
                  <c:v>-5.1794163820475223</c:v>
                </c:pt>
                <c:pt idx="638">
                  <c:v>-5.1960143593375063</c:v>
                </c:pt>
                <c:pt idx="639">
                  <c:v>-5.2531860266398125</c:v>
                </c:pt>
                <c:pt idx="640">
                  <c:v>-5.2967078026844634</c:v>
                </c:pt>
                <c:pt idx="641">
                  <c:v>-5.2918358875794649</c:v>
                </c:pt>
                <c:pt idx="642">
                  <c:v>-5.2665102435854196</c:v>
                </c:pt>
                <c:pt idx="643">
                  <c:v>-5.2995914362566765</c:v>
                </c:pt>
                <c:pt idx="644">
                  <c:v>-5.2912568641339641</c:v>
                </c:pt>
                <c:pt idx="645">
                  <c:v>-5.287261273805286</c:v>
                </c:pt>
                <c:pt idx="646">
                  <c:v>-5.3157451874579076</c:v>
                </c:pt>
                <c:pt idx="647">
                  <c:v>-5.3175302381282696</c:v>
                </c:pt>
                <c:pt idx="648">
                  <c:v>-5.348218330028379</c:v>
                </c:pt>
                <c:pt idx="649">
                  <c:v>-5.3114746074811761</c:v>
                </c:pt>
                <c:pt idx="650">
                  <c:v>-5.3649981627411867</c:v>
                </c:pt>
                <c:pt idx="651">
                  <c:v>-5.3909333665716686</c:v>
                </c:pt>
                <c:pt idx="652">
                  <c:v>-5.3532651182099187</c:v>
                </c:pt>
                <c:pt idx="653">
                  <c:v>-5.3608050645482539</c:v>
                </c:pt>
                <c:pt idx="654">
                  <c:v>-5.426186646911435</c:v>
                </c:pt>
                <c:pt idx="655">
                  <c:v>-5.4092850582211787</c:v>
                </c:pt>
                <c:pt idx="656">
                  <c:v>-5.450778650109859</c:v>
                </c:pt>
                <c:pt idx="657">
                  <c:v>-5.4723663754598491</c:v>
                </c:pt>
                <c:pt idx="658">
                  <c:v>-5.4905306849574922</c:v>
                </c:pt>
                <c:pt idx="659">
                  <c:v>-5.3588093383372968</c:v>
                </c:pt>
                <c:pt idx="660">
                  <c:v>-5.4395131145632387</c:v>
                </c:pt>
                <c:pt idx="661">
                  <c:v>-5.4320619775167449</c:v>
                </c:pt>
                <c:pt idx="662">
                  <c:v>-5.4554072074501798</c:v>
                </c:pt>
                <c:pt idx="663">
                  <c:v>-5.5071383243734697</c:v>
                </c:pt>
                <c:pt idx="664">
                  <c:v>-5.4917744888822506</c:v>
                </c:pt>
                <c:pt idx="665">
                  <c:v>-5.4710074286823174</c:v>
                </c:pt>
                <c:pt idx="666">
                  <c:v>-5.460303469644967</c:v>
                </c:pt>
                <c:pt idx="667">
                  <c:v>-5.4469703088403696</c:v>
                </c:pt>
                <c:pt idx="668">
                  <c:v>-5.4567507915612854</c:v>
                </c:pt>
                <c:pt idx="669">
                  <c:v>-5.4722956730549042</c:v>
                </c:pt>
                <c:pt idx="670">
                  <c:v>-5.4326566354705816</c:v>
                </c:pt>
                <c:pt idx="671">
                  <c:v>-5.4808956411228449</c:v>
                </c:pt>
                <c:pt idx="672">
                  <c:v>-5.4808057546109819</c:v>
                </c:pt>
                <c:pt idx="673">
                  <c:v>-5.438051091100748</c:v>
                </c:pt>
                <c:pt idx="674">
                  <c:v>-5.4806091810107613</c:v>
                </c:pt>
                <c:pt idx="675">
                  <c:v>-5.4136529463168488</c:v>
                </c:pt>
                <c:pt idx="676">
                  <c:v>-5.4143402055543657</c:v>
                </c:pt>
                <c:pt idx="677">
                  <c:v>-5.5054227252034709</c:v>
                </c:pt>
                <c:pt idx="678">
                  <c:v>-5.4579232506383804</c:v>
                </c:pt>
                <c:pt idx="679">
                  <c:v>-5.4781438934327173</c:v>
                </c:pt>
                <c:pt idx="680">
                  <c:v>-5.4326695631082274</c:v>
                </c:pt>
                <c:pt idx="681">
                  <c:v>-5.4950883348428867</c:v>
                </c:pt>
                <c:pt idx="682">
                  <c:v>-5.4880497742793874</c:v>
                </c:pt>
                <c:pt idx="683">
                  <c:v>-5.5404793221907767</c:v>
                </c:pt>
                <c:pt idx="684">
                  <c:v>-5.5229734101239005</c:v>
                </c:pt>
                <c:pt idx="685">
                  <c:v>-5.5219496528456915</c:v>
                </c:pt>
                <c:pt idx="686">
                  <c:v>-5.5719850667323199</c:v>
                </c:pt>
                <c:pt idx="687">
                  <c:v>-5.6128972690838665</c:v>
                </c:pt>
                <c:pt idx="688">
                  <c:v>-5.6590391338307384</c:v>
                </c:pt>
                <c:pt idx="689">
                  <c:v>-5.6903031782581381</c:v>
                </c:pt>
                <c:pt idx="690">
                  <c:v>-5.6899100274624708</c:v>
                </c:pt>
                <c:pt idx="691">
                  <c:v>-5.609819677568443</c:v>
                </c:pt>
                <c:pt idx="692">
                  <c:v>-5.6315348661187379</c:v>
                </c:pt>
                <c:pt idx="693">
                  <c:v>-5.6520336602921679</c:v>
                </c:pt>
                <c:pt idx="694">
                  <c:v>-5.6576803256059325</c:v>
                </c:pt>
                <c:pt idx="695">
                  <c:v>-5.656745652165486</c:v>
                </c:pt>
                <c:pt idx="696">
                  <c:v>-5.665397796158322</c:v>
                </c:pt>
                <c:pt idx="697">
                  <c:v>-5.6745648651033065</c:v>
                </c:pt>
                <c:pt idx="698">
                  <c:v>-5.6734149415122168</c:v>
                </c:pt>
                <c:pt idx="699">
                  <c:v>-5.7249378232137405</c:v>
                </c:pt>
                <c:pt idx="700">
                  <c:v>-5.7213225890907706</c:v>
                </c:pt>
                <c:pt idx="701">
                  <c:v>-5.7251643150740055</c:v>
                </c:pt>
                <c:pt idx="702">
                  <c:v>-5.7784909865328604</c:v>
                </c:pt>
                <c:pt idx="703">
                  <c:v>-5.7771491581989762</c:v>
                </c:pt>
                <c:pt idx="704">
                  <c:v>-5.7638298559476713</c:v>
                </c:pt>
                <c:pt idx="705">
                  <c:v>-5.7943493434543667</c:v>
                </c:pt>
                <c:pt idx="706">
                  <c:v>-5.7589092066862406</c:v>
                </c:pt>
                <c:pt idx="707">
                  <c:v>-5.8165089736501079</c:v>
                </c:pt>
                <c:pt idx="708">
                  <c:v>-5.7164375584887877</c:v>
                </c:pt>
                <c:pt idx="709">
                  <c:v>-5.8003870680131824</c:v>
                </c:pt>
                <c:pt idx="710">
                  <c:v>-5.8025198123300026</c:v>
                </c:pt>
                <c:pt idx="711">
                  <c:v>-5.8392589353971056</c:v>
                </c:pt>
                <c:pt idx="712">
                  <c:v>-5.8255577403624947</c:v>
                </c:pt>
                <c:pt idx="713">
                  <c:v>-5.834764198904832</c:v>
                </c:pt>
                <c:pt idx="714">
                  <c:v>-5.8454753411032598</c:v>
                </c:pt>
                <c:pt idx="715">
                  <c:v>-5.8370349436605471</c:v>
                </c:pt>
                <c:pt idx="716">
                  <c:v>-5.880916253629322</c:v>
                </c:pt>
                <c:pt idx="717">
                  <c:v>-5.8117729828462465</c:v>
                </c:pt>
                <c:pt idx="718">
                  <c:v>-5.9167606455656925</c:v>
                </c:pt>
                <c:pt idx="719">
                  <c:v>-5.8692241582441351</c:v>
                </c:pt>
                <c:pt idx="720">
                  <c:v>-5.8861402156096796</c:v>
                </c:pt>
                <c:pt idx="721">
                  <c:v>-5.8315411882798074</c:v>
                </c:pt>
                <c:pt idx="722">
                  <c:v>-5.8746065055861862</c:v>
                </c:pt>
                <c:pt idx="723">
                  <c:v>-5.9194313171718926</c:v>
                </c:pt>
                <c:pt idx="724">
                  <c:v>-5.8634185864536565</c:v>
                </c:pt>
                <c:pt idx="725">
                  <c:v>-5.8869486360619359</c:v>
                </c:pt>
                <c:pt idx="726">
                  <c:v>-5.9365310517407179</c:v>
                </c:pt>
                <c:pt idx="727">
                  <c:v>-5.8154527105513596</c:v>
                </c:pt>
                <c:pt idx="728">
                  <c:v>-5.8811905840099428</c:v>
                </c:pt>
                <c:pt idx="729">
                  <c:v>-5.7894059315363746</c:v>
                </c:pt>
                <c:pt idx="730">
                  <c:v>-5.83549910125351</c:v>
                </c:pt>
                <c:pt idx="731">
                  <c:v>-5.848805903200053</c:v>
                </c:pt>
                <c:pt idx="732">
                  <c:v>-5.8869806620813128</c:v>
                </c:pt>
                <c:pt idx="733">
                  <c:v>-5.8638475058465378</c:v>
                </c:pt>
                <c:pt idx="734">
                  <c:v>-5.8969741867539813</c:v>
                </c:pt>
                <c:pt idx="735">
                  <c:v>-5.9104944171016234</c:v>
                </c:pt>
                <c:pt idx="736">
                  <c:v>-5.8351276972849337</c:v>
                </c:pt>
                <c:pt idx="737">
                  <c:v>-5.8540178200641</c:v>
                </c:pt>
                <c:pt idx="738">
                  <c:v>-5.8702341989547753</c:v>
                </c:pt>
                <c:pt idx="739">
                  <c:v>-5.8971129765350625</c:v>
                </c:pt>
                <c:pt idx="740">
                  <c:v>-5.9134167595266947</c:v>
                </c:pt>
                <c:pt idx="741">
                  <c:v>-5.9100781291856483</c:v>
                </c:pt>
                <c:pt idx="742">
                  <c:v>-5.8551660236881826</c:v>
                </c:pt>
                <c:pt idx="743">
                  <c:v>-5.8609141019490369</c:v>
                </c:pt>
                <c:pt idx="744">
                  <c:v>-5.868560945278297</c:v>
                </c:pt>
                <c:pt idx="745">
                  <c:v>-5.8524068624718808</c:v>
                </c:pt>
                <c:pt idx="746">
                  <c:v>-5.8907313686477201</c:v>
                </c:pt>
                <c:pt idx="747">
                  <c:v>-5.9372240471524274</c:v>
                </c:pt>
                <c:pt idx="748">
                  <c:v>-5.8909106582222668</c:v>
                </c:pt>
                <c:pt idx="749">
                  <c:v>-5.8708701505923546</c:v>
                </c:pt>
                <c:pt idx="750">
                  <c:v>-5.9204458724401929</c:v>
                </c:pt>
                <c:pt idx="751">
                  <c:v>-5.9121695731393888</c:v>
                </c:pt>
                <c:pt idx="752">
                  <c:v>-5.8859586530819401</c:v>
                </c:pt>
                <c:pt idx="753">
                  <c:v>-5.9032736491125055</c:v>
                </c:pt>
                <c:pt idx="754">
                  <c:v>-5.9145353194493779</c:v>
                </c:pt>
                <c:pt idx="755">
                  <c:v>-5.9120005004828249</c:v>
                </c:pt>
                <c:pt idx="756">
                  <c:v>-5.9516729083383462</c:v>
                </c:pt>
                <c:pt idx="757">
                  <c:v>-5.9490974400937153</c:v>
                </c:pt>
                <c:pt idx="758">
                  <c:v>-5.8889972692809129</c:v>
                </c:pt>
                <c:pt idx="759">
                  <c:v>-5.9695367128819035</c:v>
                </c:pt>
                <c:pt idx="760">
                  <c:v>-5.9400877909460457</c:v>
                </c:pt>
                <c:pt idx="761">
                  <c:v>-5.9709007451531226</c:v>
                </c:pt>
                <c:pt idx="762">
                  <c:v>-5.9153531044109062</c:v>
                </c:pt>
                <c:pt idx="763">
                  <c:v>-5.9171008938436422</c:v>
                </c:pt>
                <c:pt idx="764">
                  <c:v>-5.9772891410385895</c:v>
                </c:pt>
                <c:pt idx="765">
                  <c:v>-5.9185676625491999</c:v>
                </c:pt>
                <c:pt idx="766">
                  <c:v>-6.0102824289730048</c:v>
                </c:pt>
                <c:pt idx="767">
                  <c:v>-5.9914045740415345</c:v>
                </c:pt>
                <c:pt idx="768">
                  <c:v>-5.9536197354474059</c:v>
                </c:pt>
                <c:pt idx="769">
                  <c:v>-5.960727070401231</c:v>
                </c:pt>
                <c:pt idx="770">
                  <c:v>-5.9535236590015899</c:v>
                </c:pt>
                <c:pt idx="771">
                  <c:v>-5.9918399841049235</c:v>
                </c:pt>
                <c:pt idx="772">
                  <c:v>-5.9740605296435101</c:v>
                </c:pt>
                <c:pt idx="773">
                  <c:v>-5.9723167195284841</c:v>
                </c:pt>
                <c:pt idx="774">
                  <c:v>-6.0088665167838133</c:v>
                </c:pt>
                <c:pt idx="775">
                  <c:v>-6.0574880620951426</c:v>
                </c:pt>
                <c:pt idx="776">
                  <c:v>-6.0569445237957797</c:v>
                </c:pt>
                <c:pt idx="777">
                  <c:v>-6.0370427549761425</c:v>
                </c:pt>
                <c:pt idx="778">
                  <c:v>-6.0629086685524953</c:v>
                </c:pt>
                <c:pt idx="779">
                  <c:v>-6.030891801357793</c:v>
                </c:pt>
                <c:pt idx="780">
                  <c:v>-6.0192302803470419</c:v>
                </c:pt>
                <c:pt idx="781">
                  <c:v>-6.0872944659885695</c:v>
                </c:pt>
                <c:pt idx="782">
                  <c:v>-6.0936563585373076</c:v>
                </c:pt>
                <c:pt idx="783">
                  <c:v>-6.1122699224788928</c:v>
                </c:pt>
                <c:pt idx="784">
                  <c:v>-6.1200222540937377</c:v>
                </c:pt>
                <c:pt idx="785">
                  <c:v>-6.0936313969024614</c:v>
                </c:pt>
                <c:pt idx="786">
                  <c:v>-6.177990670274542</c:v>
                </c:pt>
                <c:pt idx="787">
                  <c:v>-6.1510916334544996</c:v>
                </c:pt>
                <c:pt idx="788">
                  <c:v>-6.1386781273466671</c:v>
                </c:pt>
                <c:pt idx="789">
                  <c:v>-6.1339820328928987</c:v>
                </c:pt>
                <c:pt idx="790">
                  <c:v>-6.2368306295746105</c:v>
                </c:pt>
                <c:pt idx="791">
                  <c:v>-6.1875983673778698</c:v>
                </c:pt>
                <c:pt idx="792">
                  <c:v>-6.1926301413873066</c:v>
                </c:pt>
                <c:pt idx="793">
                  <c:v>-6.1941771611537675</c:v>
                </c:pt>
                <c:pt idx="794">
                  <c:v>-6.2103239513729838</c:v>
                </c:pt>
                <c:pt idx="795">
                  <c:v>-6.227682648320882</c:v>
                </c:pt>
                <c:pt idx="796">
                  <c:v>-6.2012596480521225</c:v>
                </c:pt>
                <c:pt idx="797">
                  <c:v>-6.1920877606611722</c:v>
                </c:pt>
                <c:pt idx="798">
                  <c:v>-6.1769120277516807</c:v>
                </c:pt>
                <c:pt idx="799">
                  <c:v>-6.2085276812251138</c:v>
                </c:pt>
                <c:pt idx="800">
                  <c:v>-6.1964666711163048</c:v>
                </c:pt>
                <c:pt idx="801">
                  <c:v>-6.2241677546561789</c:v>
                </c:pt>
                <c:pt idx="802">
                  <c:v>-6.2225902585994417</c:v>
                </c:pt>
                <c:pt idx="803">
                  <c:v>-6.2325986977114338</c:v>
                </c:pt>
                <c:pt idx="804">
                  <c:v>-6.253729172770873</c:v>
                </c:pt>
                <c:pt idx="805">
                  <c:v>-6.2561085920169646</c:v>
                </c:pt>
                <c:pt idx="806">
                  <c:v>-6.2705330642518131</c:v>
                </c:pt>
                <c:pt idx="807">
                  <c:v>-6.2939116143083149</c:v>
                </c:pt>
                <c:pt idx="808">
                  <c:v>-6.3028214285979987</c:v>
                </c:pt>
                <c:pt idx="809">
                  <c:v>-6.299196699049344</c:v>
                </c:pt>
                <c:pt idx="810">
                  <c:v>-6.2946853924619921</c:v>
                </c:pt>
                <c:pt idx="811">
                  <c:v>-6.3279506953745273</c:v>
                </c:pt>
                <c:pt idx="812">
                  <c:v>-6.3277091272345141</c:v>
                </c:pt>
                <c:pt idx="813">
                  <c:v>-6.3237822303711786</c:v>
                </c:pt>
                <c:pt idx="814">
                  <c:v>-6.3066617019054849</c:v>
                </c:pt>
                <c:pt idx="815">
                  <c:v>-6.3464943535911154</c:v>
                </c:pt>
                <c:pt idx="816">
                  <c:v>-6.3354940663827497</c:v>
                </c:pt>
                <c:pt idx="817">
                  <c:v>-6.3293480938666109</c:v>
                </c:pt>
                <c:pt idx="818">
                  <c:v>-6.3043892259845977</c:v>
                </c:pt>
                <c:pt idx="819">
                  <c:v>-6.3705080698633951</c:v>
                </c:pt>
                <c:pt idx="820">
                  <c:v>-6.346364930721065</c:v>
                </c:pt>
                <c:pt idx="821">
                  <c:v>-6.3909273976715788</c:v>
                </c:pt>
                <c:pt idx="822">
                  <c:v>-6.3689985718172482</c:v>
                </c:pt>
                <c:pt idx="823">
                  <c:v>-6.3797090619438475</c:v>
                </c:pt>
                <c:pt idx="824">
                  <c:v>-6.3224008752704011</c:v>
                </c:pt>
                <c:pt idx="825">
                  <c:v>-6.3590417898147367</c:v>
                </c:pt>
                <c:pt idx="826">
                  <c:v>-6.3840852160821164</c:v>
                </c:pt>
                <c:pt idx="827">
                  <c:v>-6.3433396723839923</c:v>
                </c:pt>
                <c:pt idx="828">
                  <c:v>-6.4206184617350086</c:v>
                </c:pt>
                <c:pt idx="829">
                  <c:v>-6.4173930684308482</c:v>
                </c:pt>
                <c:pt idx="830">
                  <c:v>-6.4008852382712815</c:v>
                </c:pt>
                <c:pt idx="831">
                  <c:v>-6.4308531440381218</c:v>
                </c:pt>
                <c:pt idx="832">
                  <c:v>-6.4236397307612121</c:v>
                </c:pt>
                <c:pt idx="833">
                  <c:v>-6.4344466789496568</c:v>
                </c:pt>
                <c:pt idx="834">
                  <c:v>-6.4587613876334808</c:v>
                </c:pt>
                <c:pt idx="835">
                  <c:v>-6.4800190921435741</c:v>
                </c:pt>
                <c:pt idx="836">
                  <c:v>-6.4515984682736027</c:v>
                </c:pt>
                <c:pt idx="837">
                  <c:v>-6.4571212340323436</c:v>
                </c:pt>
                <c:pt idx="838">
                  <c:v>-6.4909771378541725</c:v>
                </c:pt>
                <c:pt idx="839">
                  <c:v>-6.4579582927152481</c:v>
                </c:pt>
                <c:pt idx="840">
                  <c:v>-6.4423160286660019</c:v>
                </c:pt>
                <c:pt idx="841">
                  <c:v>-6.4847937399631661</c:v>
                </c:pt>
                <c:pt idx="842">
                  <c:v>-6.5021123582097351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D15-4069-A148-FE14927EA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823120"/>
        <c:axId val="253152912"/>
      </c:scatterChart>
      <c:valAx>
        <c:axId val="1001823120"/>
        <c:scaling>
          <c:orientation val="minMax"/>
          <c:max val="36"/>
          <c:min val="0"/>
        </c:scaling>
        <c:delete val="0"/>
        <c:axPos val="b"/>
        <c:majorGridlines>
          <c:spPr>
            <a:ln w="190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9050" cap="flat" cmpd="sng" algn="ctr">
              <a:solidFill>
                <a:schemeClr val="bg2">
                  <a:alpha val="50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Time in Days</a:t>
                </a:r>
              </a:p>
            </c:rich>
          </c:tx>
          <c:overlay val="0"/>
        </c:title>
        <c:numFmt formatCode="General" sourceLinked="0"/>
        <c:majorTickMark val="none"/>
        <c:minorTickMark val="cross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152912"/>
        <c:crosses val="autoZero"/>
        <c:crossBetween val="midCat"/>
        <c:majorUnit val="1"/>
        <c:minorUnit val="0.25"/>
      </c:valAx>
      <c:valAx>
        <c:axId val="25315291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Adjusted Delta CAL 72 Gain 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1823120"/>
        <c:crosses val="autoZero"/>
        <c:crossBetween val="midCat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7.9463676063048508E-2"/>
          <c:y val="0.68460783097486511"/>
          <c:w val="0.25805108947847682"/>
          <c:h val="0.17015903524374562"/>
        </c:manualLayout>
      </c:layout>
      <c:overlay val="1"/>
      <c:spPr>
        <a:solidFill>
          <a:schemeClr val="bg1"/>
        </a:solidFill>
        <a:ln>
          <a:solidFill>
            <a:schemeClr val="bg2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(4) SN18</a:t>
            </a:r>
            <a:r>
              <a:rPr lang="en-GB" baseline="0"/>
              <a:t> Temperature Adjusted Daily Drift Trend May/June 2022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'3458A drift test (SN18) - 2022-'!$S$6</c:f>
              <c:strCache>
                <c:ptCount val="1"/>
                <c:pt idx="0">
                  <c:v>Daily Adjusted Drift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trendline>
            <c:spPr>
              <a:ln w="38100">
                <a:solidFill>
                  <a:schemeClr val="accent1"/>
                </a:solidFill>
              </a:ln>
            </c:spPr>
            <c:trendlineType val="poly"/>
            <c:order val="3"/>
            <c:dispRSqr val="0"/>
            <c:dispEq val="0"/>
          </c:trendline>
          <c:xVal>
            <c:numRef>
              <c:f>'3458A drift test (SN18) - 2022-'!$G$7:$G$850</c:f>
              <c:numCache>
                <c:formatCode>_-* #,##0.000_-;\-* #,##0.000_-;_-* "-"??_-;_-@_-</c:formatCode>
                <c:ptCount val="844"/>
                <c:pt idx="0">
                  <c:v>0</c:v>
                </c:pt>
                <c:pt idx="1">
                  <c:v>4.1772442098590545E-2</c:v>
                </c:pt>
                <c:pt idx="2">
                  <c:v>8.3543599503173027E-2</c:v>
                </c:pt>
                <c:pt idx="3">
                  <c:v>0.12531223380210577</c:v>
                </c:pt>
                <c:pt idx="4">
                  <c:v>0.16708343750360655</c:v>
                </c:pt>
                <c:pt idx="5">
                  <c:v>0.20816037030454027</c:v>
                </c:pt>
                <c:pt idx="6">
                  <c:v>0.2499291550993803</c:v>
                </c:pt>
                <c:pt idx="7">
                  <c:v>0.2916991782039986</c:v>
                </c:pt>
                <c:pt idx="8">
                  <c:v>0.33347033560130512</c:v>
                </c:pt>
                <c:pt idx="9">
                  <c:v>0.3752442939003231</c:v>
                </c:pt>
                <c:pt idx="10">
                  <c:v>0.41701559020293644</c:v>
                </c:pt>
                <c:pt idx="11">
                  <c:v>0.4580934027035255</c:v>
                </c:pt>
                <c:pt idx="12">
                  <c:v>0.49986461800290272</c:v>
                </c:pt>
                <c:pt idx="13">
                  <c:v>0.54163478010013932</c:v>
                </c:pt>
                <c:pt idx="14">
                  <c:v>0.58340510410198476</c:v>
                </c:pt>
                <c:pt idx="15">
                  <c:v>0.62517665509949438</c:v>
                </c:pt>
                <c:pt idx="16">
                  <c:v>0.66695076390169561</c:v>
                </c:pt>
                <c:pt idx="17">
                  <c:v>0.70872326390235685</c:v>
                </c:pt>
                <c:pt idx="18">
                  <c:v>0.74979935180454049</c:v>
                </c:pt>
                <c:pt idx="19">
                  <c:v>0.79157121530442964</c:v>
                </c:pt>
                <c:pt idx="20">
                  <c:v>0.83334601850219769</c:v>
                </c:pt>
                <c:pt idx="21">
                  <c:v>0.87512021990551148</c:v>
                </c:pt>
                <c:pt idx="22">
                  <c:v>0.9168877546035219</c:v>
                </c:pt>
                <c:pt idx="23">
                  <c:v>0.95866096060490236</c:v>
                </c:pt>
                <c:pt idx="24">
                  <c:v>1.0004286805051379</c:v>
                </c:pt>
                <c:pt idx="25">
                  <c:v>1.0415029629002674</c:v>
                </c:pt>
                <c:pt idx="26">
                  <c:v>1.0832707523004501</c:v>
                </c:pt>
                <c:pt idx="27">
                  <c:v>1.1250389583001379</c:v>
                </c:pt>
                <c:pt idx="28">
                  <c:v>1.1668055324043962</c:v>
                </c:pt>
                <c:pt idx="29">
                  <c:v>1.2085731480983668</c:v>
                </c:pt>
                <c:pt idx="30">
                  <c:v>1.2503409722048673</c:v>
                </c:pt>
                <c:pt idx="31">
                  <c:v>1.2921119328020723</c:v>
                </c:pt>
                <c:pt idx="32">
                  <c:v>1.3331836227007443</c:v>
                </c:pt>
                <c:pt idx="33">
                  <c:v>1.3749531365028815</c:v>
                </c:pt>
                <c:pt idx="34">
                  <c:v>1.4167247685036273</c:v>
                </c:pt>
                <c:pt idx="35">
                  <c:v>1.4584992939999211</c:v>
                </c:pt>
                <c:pt idx="36">
                  <c:v>1.5002736690003076</c:v>
                </c:pt>
                <c:pt idx="37">
                  <c:v>1.5420479513995815</c:v>
                </c:pt>
                <c:pt idx="38">
                  <c:v>1.5831292014045175</c:v>
                </c:pt>
                <c:pt idx="39">
                  <c:v>1.6249042014023871</c:v>
                </c:pt>
                <c:pt idx="40">
                  <c:v>1.6666765740010305</c:v>
                </c:pt>
                <c:pt idx="41">
                  <c:v>1.7084521875003702</c:v>
                </c:pt>
                <c:pt idx="42">
                  <c:v>1.7502244791030535</c:v>
                </c:pt>
                <c:pt idx="43">
                  <c:v>1.7919990625014179</c:v>
                </c:pt>
                <c:pt idx="44">
                  <c:v>1.8337714814988431</c:v>
                </c:pt>
                <c:pt idx="45">
                  <c:v>1.8748521528032143</c:v>
                </c:pt>
                <c:pt idx="46">
                  <c:v>1.9166232639036025</c:v>
                </c:pt>
                <c:pt idx="47">
                  <c:v>1.9583962268006871</c:v>
                </c:pt>
                <c:pt idx="48">
                  <c:v>2.000166770798387</c:v>
                </c:pt>
                <c:pt idx="49">
                  <c:v>2.0419403703053831</c:v>
                </c:pt>
                <c:pt idx="50">
                  <c:v>2.083713576401351</c:v>
                </c:pt>
                <c:pt idx="51">
                  <c:v>2.124792604103277</c:v>
                </c:pt>
                <c:pt idx="52">
                  <c:v>2.166569004599296</c:v>
                </c:pt>
                <c:pt idx="53">
                  <c:v>2.2083401156996842</c:v>
                </c:pt>
                <c:pt idx="54">
                  <c:v>2.2501157291044365</c:v>
                </c:pt>
                <c:pt idx="55">
                  <c:v>2.2918891435037949</c:v>
                </c:pt>
                <c:pt idx="56">
                  <c:v>2.3336640740017174</c:v>
                </c:pt>
                <c:pt idx="57">
                  <c:v>2.3754380091995699</c:v>
                </c:pt>
                <c:pt idx="58">
                  <c:v>2.416517638899677</c:v>
                </c:pt>
                <c:pt idx="59">
                  <c:v>2.458290289301658</c:v>
                </c:pt>
                <c:pt idx="60">
                  <c:v>2.5000662731035845</c:v>
                </c:pt>
                <c:pt idx="61">
                  <c:v>2.5418409953053924</c:v>
                </c:pt>
                <c:pt idx="62">
                  <c:v>2.5836142592015676</c:v>
                </c:pt>
                <c:pt idx="63">
                  <c:v>2.6253888425999321</c:v>
                </c:pt>
                <c:pt idx="64">
                  <c:v>2.6664650347011047</c:v>
                </c:pt>
                <c:pt idx="65">
                  <c:v>2.7082379166022292</c:v>
                </c:pt>
                <c:pt idx="66">
                  <c:v>2.7500104745049612</c:v>
                </c:pt>
                <c:pt idx="67">
                  <c:v>2.7917854398037889</c:v>
                </c:pt>
                <c:pt idx="68">
                  <c:v>2.8335614004026866</c:v>
                </c:pt>
                <c:pt idx="69">
                  <c:v>2.8753335647998028</c:v>
                </c:pt>
                <c:pt idx="70">
                  <c:v>2.9171054282051045</c:v>
                </c:pt>
                <c:pt idx="71">
                  <c:v>2.9581832639014465</c:v>
                </c:pt>
                <c:pt idx="72">
                  <c:v>2.9999586457997793</c:v>
                </c:pt>
                <c:pt idx="73">
                  <c:v>3.0417349768031272</c:v>
                </c:pt>
                <c:pt idx="74">
                  <c:v>3.0835105555015616</c:v>
                </c:pt>
                <c:pt idx="75">
                  <c:v>3.1252828588039847</c:v>
                </c:pt>
                <c:pt idx="76">
                  <c:v>3.1670547801040811</c:v>
                </c:pt>
                <c:pt idx="77">
                  <c:v>3.2081310647990904</c:v>
                </c:pt>
                <c:pt idx="78">
                  <c:v>3.2499021180046839</c:v>
                </c:pt>
                <c:pt idx="79">
                  <c:v>3.2916747685012524</c:v>
                </c:pt>
                <c:pt idx="80">
                  <c:v>3.3334486690000631</c:v>
                </c:pt>
                <c:pt idx="81">
                  <c:v>3.3752230902027804</c:v>
                </c:pt>
                <c:pt idx="82">
                  <c:v>3.416997754604381</c:v>
                </c:pt>
                <c:pt idx="83">
                  <c:v>3.4587739120033802</c:v>
                </c:pt>
                <c:pt idx="84">
                  <c:v>3.4998543750043609</c:v>
                </c:pt>
                <c:pt idx="85">
                  <c:v>3.5416308796047815</c:v>
                </c:pt>
                <c:pt idx="86">
                  <c:v>3.5834026388984057</c:v>
                </c:pt>
                <c:pt idx="87">
                  <c:v>3.6251752430034685</c:v>
                </c:pt>
                <c:pt idx="88">
                  <c:v>3.6669488541010651</c:v>
                </c:pt>
                <c:pt idx="89">
                  <c:v>3.7087226619987632</c:v>
                </c:pt>
                <c:pt idx="90">
                  <c:v>3.7497996180027258</c:v>
                </c:pt>
                <c:pt idx="91">
                  <c:v>3.7915732407054747</c:v>
                </c:pt>
                <c:pt idx="92">
                  <c:v>3.8333464583047316</c:v>
                </c:pt>
                <c:pt idx="93">
                  <c:v>3.8751198727040901</c:v>
                </c:pt>
                <c:pt idx="94">
                  <c:v>3.9168914120018599</c:v>
                </c:pt>
                <c:pt idx="95">
                  <c:v>3.958664791600313</c:v>
                </c:pt>
                <c:pt idx="96">
                  <c:v>4.0004413077986101</c:v>
                </c:pt>
                <c:pt idx="97">
                  <c:v>4.04152086799877</c:v>
                </c:pt>
                <c:pt idx="98">
                  <c:v>4.083293611103727</c:v>
                </c:pt>
                <c:pt idx="99">
                  <c:v>4.1250644907049718</c:v>
                </c:pt>
                <c:pt idx="100">
                  <c:v>4.1668389352053055</c:v>
                </c:pt>
                <c:pt idx="101">
                  <c:v>4.2086582754054689</c:v>
                </c:pt>
                <c:pt idx="102">
                  <c:v>4.2504333449032856</c:v>
                </c:pt>
                <c:pt idx="103">
                  <c:v>4.2915124305000063</c:v>
                </c:pt>
                <c:pt idx="104">
                  <c:v>4.3332860416048788</c:v>
                </c:pt>
                <c:pt idx="105">
                  <c:v>4.3750609605995123</c:v>
                </c:pt>
                <c:pt idx="106">
                  <c:v>4.4168346759033739</c:v>
                </c:pt>
                <c:pt idx="107">
                  <c:v>4.4586051504011266</c:v>
                </c:pt>
                <c:pt idx="108">
                  <c:v>4.500376111100195</c:v>
                </c:pt>
                <c:pt idx="109">
                  <c:v>4.5414571180008352</c:v>
                </c:pt>
                <c:pt idx="110">
                  <c:v>4.583230659700348</c:v>
                </c:pt>
                <c:pt idx="111">
                  <c:v>4.6250053008989198</c:v>
                </c:pt>
                <c:pt idx="112">
                  <c:v>4.6667776273025083</c:v>
                </c:pt>
                <c:pt idx="113">
                  <c:v>4.708550590199593</c:v>
                </c:pt>
                <c:pt idx="114">
                  <c:v>4.7503236921038479</c:v>
                </c:pt>
                <c:pt idx="115">
                  <c:v>4.7920968633989105</c:v>
                </c:pt>
                <c:pt idx="116">
                  <c:v>4.8331765972034191</c:v>
                </c:pt>
                <c:pt idx="117">
                  <c:v>4.8749509143017349</c:v>
                </c:pt>
                <c:pt idx="118">
                  <c:v>4.916723229100171</c:v>
                </c:pt>
                <c:pt idx="119">
                  <c:v>4.9584960416032118</c:v>
                </c:pt>
                <c:pt idx="120">
                  <c:v>5.0002696990050026</c:v>
                </c:pt>
                <c:pt idx="121">
                  <c:v>5.0420431944003212</c:v>
                </c:pt>
                <c:pt idx="122">
                  <c:v>5.0831199653039221</c:v>
                </c:pt>
                <c:pt idx="123">
                  <c:v>5.1248925694017089</c:v>
                </c:pt>
                <c:pt idx="124">
                  <c:v>5.1666649305043393</c:v>
                </c:pt>
                <c:pt idx="125">
                  <c:v>5.2084394097037148</c:v>
                </c:pt>
                <c:pt idx="126">
                  <c:v>5.2502135069007636</c:v>
                </c:pt>
                <c:pt idx="127">
                  <c:v>5.2919888541000546</c:v>
                </c:pt>
                <c:pt idx="128">
                  <c:v>5.3337622338003712</c:v>
                </c:pt>
                <c:pt idx="129">
                  <c:v>5.3748432639040402</c:v>
                </c:pt>
                <c:pt idx="130">
                  <c:v>5.4166146759016556</c:v>
                </c:pt>
                <c:pt idx="131">
                  <c:v>5.4583875694006565</c:v>
                </c:pt>
                <c:pt idx="132">
                  <c:v>5.50016216430231</c:v>
                </c:pt>
                <c:pt idx="133">
                  <c:v>5.541935682798794</c:v>
                </c:pt>
                <c:pt idx="134">
                  <c:v>5.5837108796040411</c:v>
                </c:pt>
                <c:pt idx="135">
                  <c:v>5.6247915624990128</c:v>
                </c:pt>
                <c:pt idx="136">
                  <c:v>5.6665669907015399</c:v>
                </c:pt>
                <c:pt idx="137">
                  <c:v>5.7083402662028675</c:v>
                </c:pt>
                <c:pt idx="138">
                  <c:v>5.7501127545983763</c:v>
                </c:pt>
                <c:pt idx="139">
                  <c:v>5.791885046302923</c:v>
                </c:pt>
                <c:pt idx="140">
                  <c:v>5.833656111099117</c:v>
                </c:pt>
                <c:pt idx="141">
                  <c:v>5.8754289815042284</c:v>
                </c:pt>
                <c:pt idx="142">
                  <c:v>5.9165075810014969</c:v>
                </c:pt>
                <c:pt idx="143">
                  <c:v>5.9582796065005823</c:v>
                </c:pt>
                <c:pt idx="144">
                  <c:v>6.0000529398021172</c:v>
                </c:pt>
                <c:pt idx="145">
                  <c:v>6.041823819403362</c:v>
                </c:pt>
                <c:pt idx="146">
                  <c:v>6.0835996989990235</c:v>
                </c:pt>
                <c:pt idx="147">
                  <c:v>6.1253752662014449</c:v>
                </c:pt>
                <c:pt idx="148">
                  <c:v>6.1664517129029264</c:v>
                </c:pt>
                <c:pt idx="149">
                  <c:v>6.2082770486013032</c:v>
                </c:pt>
                <c:pt idx="150">
                  <c:v>6.2500516666041221</c:v>
                </c:pt>
                <c:pt idx="151">
                  <c:v>6.2918238889033091</c:v>
                </c:pt>
                <c:pt idx="152">
                  <c:v>6.333649351799977</c:v>
                </c:pt>
                <c:pt idx="153">
                  <c:v>6.3754229281985317</c:v>
                </c:pt>
                <c:pt idx="154">
                  <c:v>6.4165000694047194</c:v>
                </c:pt>
                <c:pt idx="155">
                  <c:v>6.4582735069052433</c:v>
                </c:pt>
                <c:pt idx="156">
                  <c:v>6.5000482407049276</c:v>
                </c:pt>
                <c:pt idx="157">
                  <c:v>6.5418244444008451</c:v>
                </c:pt>
                <c:pt idx="158">
                  <c:v>6.583597881901369</c:v>
                </c:pt>
                <c:pt idx="159">
                  <c:v>6.6253720716995304</c:v>
                </c:pt>
                <c:pt idx="160">
                  <c:v>6.6664518633988337</c:v>
                </c:pt>
                <c:pt idx="161">
                  <c:v>6.708226168899273</c:v>
                </c:pt>
                <c:pt idx="162">
                  <c:v>6.7499974767997628</c:v>
                </c:pt>
                <c:pt idx="163">
                  <c:v>6.7917727314998046</c:v>
                </c:pt>
                <c:pt idx="164">
                  <c:v>6.8335462731047301</c:v>
                </c:pt>
                <c:pt idx="165">
                  <c:v>6.8753197106052539</c:v>
                </c:pt>
                <c:pt idx="166">
                  <c:v>6.9170925115031423</c:v>
                </c:pt>
                <c:pt idx="167">
                  <c:v>6.9581729976998759</c:v>
                </c:pt>
                <c:pt idx="168">
                  <c:v>6.9999460184990312</c:v>
                </c:pt>
                <c:pt idx="169">
                  <c:v>7.0417199537041597</c:v>
                </c:pt>
                <c:pt idx="170">
                  <c:v>7.0834908912001993</c:v>
                </c:pt>
                <c:pt idx="171">
                  <c:v>7.1252646412031027</c:v>
                </c:pt>
                <c:pt idx="172">
                  <c:v>7.1670358564006165</c:v>
                </c:pt>
                <c:pt idx="173">
                  <c:v>7.2081184143025894</c:v>
                </c:pt>
                <c:pt idx="174">
                  <c:v>7.249891585604928</c:v>
                </c:pt>
                <c:pt idx="175">
                  <c:v>7.2916653935026261</c:v>
                </c:pt>
                <c:pt idx="176">
                  <c:v>7.3334387499999139</c:v>
                </c:pt>
                <c:pt idx="177">
                  <c:v>7.3752140046053682</c:v>
                </c:pt>
                <c:pt idx="178">
                  <c:v>7.4169875346997287</c:v>
                </c:pt>
                <c:pt idx="179">
                  <c:v>7.4587600462982664</c:v>
                </c:pt>
                <c:pt idx="180">
                  <c:v>7.4998896180040902</c:v>
                </c:pt>
                <c:pt idx="181">
                  <c:v>7.5417093287032912</c:v>
                </c:pt>
                <c:pt idx="182">
                  <c:v>7.5834808448998956</c:v>
                </c:pt>
                <c:pt idx="183">
                  <c:v>7.6252540740024415</c:v>
                </c:pt>
                <c:pt idx="184">
                  <c:v>7.6670294560026377</c:v>
                </c:pt>
                <c:pt idx="185">
                  <c:v>7.7081088078048197</c:v>
                </c:pt>
                <c:pt idx="186">
                  <c:v>7.749883750002482</c:v>
                </c:pt>
                <c:pt idx="187">
                  <c:v>7.7916582059988286</c:v>
                </c:pt>
                <c:pt idx="188">
                  <c:v>7.833432395804266</c:v>
                </c:pt>
                <c:pt idx="189">
                  <c:v>7.8752048263995675</c:v>
                </c:pt>
                <c:pt idx="190">
                  <c:v>7.9169813194021117</c:v>
                </c:pt>
                <c:pt idx="191">
                  <c:v>7.9587528819029103</c:v>
                </c:pt>
                <c:pt idx="192">
                  <c:v>7.9998313426040113</c:v>
                </c:pt>
                <c:pt idx="193">
                  <c:v>8.0416035648013349</c:v>
                </c:pt>
                <c:pt idx="194">
                  <c:v>8.0834235647998867</c:v>
                </c:pt>
                <c:pt idx="195">
                  <c:v>8.1251965625051525</c:v>
                </c:pt>
                <c:pt idx="196">
                  <c:v>8.166971597202064</c:v>
                </c:pt>
                <c:pt idx="197">
                  <c:v>8.2087466551020043</c:v>
                </c:pt>
                <c:pt idx="198">
                  <c:v>8.2498259027051972</c:v>
                </c:pt>
                <c:pt idx="199">
                  <c:v>8.2916010879052919</c:v>
                </c:pt>
                <c:pt idx="200">
                  <c:v>8.3333725810007309</c:v>
                </c:pt>
                <c:pt idx="201">
                  <c:v>8.3751484606036684</c:v>
                </c:pt>
                <c:pt idx="202">
                  <c:v>8.4169223958015209</c:v>
                </c:pt>
                <c:pt idx="203">
                  <c:v>8.4586970716991345</c:v>
                </c:pt>
                <c:pt idx="204">
                  <c:v>8.499776828699396</c:v>
                </c:pt>
                <c:pt idx="205">
                  <c:v>8.5415499189984985</c:v>
                </c:pt>
                <c:pt idx="206">
                  <c:v>8.5833238425984746</c:v>
                </c:pt>
                <c:pt idx="207">
                  <c:v>8.6250996989983832</c:v>
                </c:pt>
                <c:pt idx="208">
                  <c:v>8.6668747685034759</c:v>
                </c:pt>
                <c:pt idx="209">
                  <c:v>8.7086488425993593</c:v>
                </c:pt>
                <c:pt idx="210">
                  <c:v>8.7504232291030348</c:v>
                </c:pt>
                <c:pt idx="211">
                  <c:v>8.7915028472052654</c:v>
                </c:pt>
                <c:pt idx="212">
                  <c:v>8.8332761690035113</c:v>
                </c:pt>
                <c:pt idx="213">
                  <c:v>8.8750519907043781</c:v>
                </c:pt>
                <c:pt idx="214">
                  <c:v>8.9168258565041469</c:v>
                </c:pt>
                <c:pt idx="215">
                  <c:v>8.9586007290999987</c:v>
                </c:pt>
                <c:pt idx="216">
                  <c:v>9.000372129601601</c:v>
                </c:pt>
                <c:pt idx="217">
                  <c:v>9.0414518286997918</c:v>
                </c:pt>
                <c:pt idx="218">
                  <c:v>9.0832221296004718</c:v>
                </c:pt>
                <c:pt idx="219">
                  <c:v>9.1249929514015093</c:v>
                </c:pt>
                <c:pt idx="220">
                  <c:v>9.1667645370034734</c:v>
                </c:pt>
                <c:pt idx="221">
                  <c:v>9.208534386503743</c:v>
                </c:pt>
                <c:pt idx="222">
                  <c:v>9.2503081018003286</c:v>
                </c:pt>
                <c:pt idx="223">
                  <c:v>9.29208206020121</c:v>
                </c:pt>
                <c:pt idx="224">
                  <c:v>9.3331590046000201</c:v>
                </c:pt>
                <c:pt idx="225">
                  <c:v>9.3749313773005269</c:v>
                </c:pt>
                <c:pt idx="226">
                  <c:v>9.4167503356002271</c:v>
                </c:pt>
                <c:pt idx="227">
                  <c:v>9.4585260532039683</c:v>
                </c:pt>
                <c:pt idx="228">
                  <c:v>9.50029984950379</c:v>
                </c:pt>
                <c:pt idx="229">
                  <c:v>9.5420736689993646</c:v>
                </c:pt>
                <c:pt idx="230">
                  <c:v>9.5831497338003828</c:v>
                </c:pt>
                <c:pt idx="231">
                  <c:v>9.6249226852014544</c:v>
                </c:pt>
                <c:pt idx="232">
                  <c:v>9.6666980902009527</c:v>
                </c:pt>
                <c:pt idx="233">
                  <c:v>9.7084718287005671</c:v>
                </c:pt>
                <c:pt idx="234">
                  <c:v>9.750242048605287</c:v>
                </c:pt>
                <c:pt idx="235">
                  <c:v>9.7920152083024732</c:v>
                </c:pt>
                <c:pt idx="236">
                  <c:v>9.8330936111015035</c:v>
                </c:pt>
                <c:pt idx="237">
                  <c:v>9.8748669213018729</c:v>
                </c:pt>
                <c:pt idx="238">
                  <c:v>9.9166398148008739</c:v>
                </c:pt>
                <c:pt idx="239">
                  <c:v>9.9584140625011059</c:v>
                </c:pt>
                <c:pt idx="240">
                  <c:v>10.000188391204574</c:v>
                </c:pt>
                <c:pt idx="241">
                  <c:v>10.04196231480455</c:v>
                </c:pt>
                <c:pt idx="242">
                  <c:v>10.083738067100057</c:v>
                </c:pt>
                <c:pt idx="243">
                  <c:v>10.12481586800277</c:v>
                </c:pt>
                <c:pt idx="244">
                  <c:v>10.166591736102419</c:v>
                </c:pt>
                <c:pt idx="245">
                  <c:v>10.208411967600114</c:v>
                </c:pt>
                <c:pt idx="246">
                  <c:v>10.250185358803719</c:v>
                </c:pt>
                <c:pt idx="247">
                  <c:v>10.291959525398852</c:v>
                </c:pt>
                <c:pt idx="248">
                  <c:v>10.333735636500933</c:v>
                </c:pt>
                <c:pt idx="249">
                  <c:v>10.374813321701367</c:v>
                </c:pt>
                <c:pt idx="250">
                  <c:v>10.41658371520316</c:v>
                </c:pt>
                <c:pt idx="251">
                  <c:v>10.458353900401562</c:v>
                </c:pt>
                <c:pt idx="252">
                  <c:v>10.500126701401314</c:v>
                </c:pt>
                <c:pt idx="253">
                  <c:v>10.541902592602128</c:v>
                </c:pt>
                <c:pt idx="254">
                  <c:v>10.583673043998715</c:v>
                </c:pt>
                <c:pt idx="255">
                  <c:v>10.625444571698608</c:v>
                </c:pt>
                <c:pt idx="256">
                  <c:v>10.666524455999024</c:v>
                </c:pt>
                <c:pt idx="257">
                  <c:v>10.708297974502784</c:v>
                </c:pt>
                <c:pt idx="258">
                  <c:v>10.750071215203207</c:v>
                </c:pt>
                <c:pt idx="259">
                  <c:v>10.791845902698697</c:v>
                </c:pt>
                <c:pt idx="260">
                  <c:v>10.833617557800608</c:v>
                </c:pt>
                <c:pt idx="261">
                  <c:v>10.875391134199162</c:v>
                </c:pt>
                <c:pt idx="262">
                  <c:v>10.916469351803244</c:v>
                </c:pt>
                <c:pt idx="263">
                  <c:v>10.958242488399264</c:v>
                </c:pt>
                <c:pt idx="264">
                  <c:v>11.000016145801055</c:v>
                </c:pt>
                <c:pt idx="265">
                  <c:v>11.041788229100348</c:v>
                </c:pt>
                <c:pt idx="266">
                  <c:v>11.083561527702841</c:v>
                </c:pt>
                <c:pt idx="267">
                  <c:v>11.125337465200573</c:v>
                </c:pt>
                <c:pt idx="268">
                  <c:v>11.167113263902138</c:v>
                </c:pt>
                <c:pt idx="269">
                  <c:v>11.20819354159903</c:v>
                </c:pt>
                <c:pt idx="270">
                  <c:v>11.249966967603541</c:v>
                </c:pt>
                <c:pt idx="271">
                  <c:v>11.291793715303356</c:v>
                </c:pt>
                <c:pt idx="272">
                  <c:v>11.333569120302855</c:v>
                </c:pt>
                <c:pt idx="273">
                  <c:v>11.375342141203873</c:v>
                </c:pt>
                <c:pt idx="274">
                  <c:v>11.416475532401819</c:v>
                </c:pt>
                <c:pt idx="275">
                  <c:v>11.458251249998284</c:v>
                </c:pt>
                <c:pt idx="276">
                  <c:v>11.500026759204047</c:v>
                </c:pt>
                <c:pt idx="277">
                  <c:v>11.54184384259861</c:v>
                </c:pt>
                <c:pt idx="278">
                  <c:v>11.583615902804013</c:v>
                </c:pt>
                <c:pt idx="279">
                  <c:v>11.625391527704778</c:v>
                </c:pt>
                <c:pt idx="280">
                  <c:v>11.666470439799014</c:v>
                </c:pt>
                <c:pt idx="281">
                  <c:v>11.708242036998854</c:v>
                </c:pt>
                <c:pt idx="282">
                  <c:v>11.750016411999241</c:v>
                </c:pt>
                <c:pt idx="283">
                  <c:v>11.791789073999098</c:v>
                </c:pt>
                <c:pt idx="284">
                  <c:v>11.833563842599688</c:v>
                </c:pt>
                <c:pt idx="285">
                  <c:v>11.875336307799444</c:v>
                </c:pt>
                <c:pt idx="286">
                  <c:v>11.917107939800189</c:v>
                </c:pt>
                <c:pt idx="287">
                  <c:v>11.958188738404715</c:v>
                </c:pt>
                <c:pt idx="288">
                  <c:v>11.999961678200634</c:v>
                </c:pt>
                <c:pt idx="289">
                  <c:v>12.041732476798643</c:v>
                </c:pt>
                <c:pt idx="290">
                  <c:v>12.083506168899476</c:v>
                </c:pt>
                <c:pt idx="291">
                  <c:v>12.125279710598988</c:v>
                </c:pt>
                <c:pt idx="292">
                  <c:v>12.16705402770458</c:v>
                </c:pt>
                <c:pt idx="293">
                  <c:v>12.20812913190457</c:v>
                </c:pt>
                <c:pt idx="294">
                  <c:v>12.24990091429936</c:v>
                </c:pt>
                <c:pt idx="295">
                  <c:v>12.29167222219985</c:v>
                </c:pt>
                <c:pt idx="296">
                  <c:v>12.333446041600837</c:v>
                </c:pt>
                <c:pt idx="297">
                  <c:v>12.375216678199649</c:v>
                </c:pt>
                <c:pt idx="298">
                  <c:v>12.416990277699369</c:v>
                </c:pt>
                <c:pt idx="299">
                  <c:v>12.458762511501845</c:v>
                </c:pt>
                <c:pt idx="300">
                  <c:v>12.499837754599866</c:v>
                </c:pt>
                <c:pt idx="301">
                  <c:v>12.541617754599429</c:v>
                </c:pt>
                <c:pt idx="302">
                  <c:v>12.583387754602882</c:v>
                </c:pt>
                <c:pt idx="303">
                  <c:v>12.625157754599059</c:v>
                </c:pt>
                <c:pt idx="304">
                  <c:v>12.666927754602511</c:v>
                </c:pt>
                <c:pt idx="305">
                  <c:v>12.708697754598688</c:v>
                </c:pt>
                <c:pt idx="306">
                  <c:v>12.749777754601382</c:v>
                </c:pt>
                <c:pt idx="307">
                  <c:v>12.791547754604835</c:v>
                </c:pt>
                <c:pt idx="308">
                  <c:v>12.833317754601012</c:v>
                </c:pt>
                <c:pt idx="309">
                  <c:v>12.875087754604465</c:v>
                </c:pt>
                <c:pt idx="310">
                  <c:v>12.916857754600642</c:v>
                </c:pt>
                <c:pt idx="311">
                  <c:v>12.958627754604095</c:v>
                </c:pt>
                <c:pt idx="312">
                  <c:v>13.000397754600272</c:v>
                </c:pt>
                <c:pt idx="313">
                  <c:v>13.04146775459958</c:v>
                </c:pt>
                <c:pt idx="314">
                  <c:v>13.083237754603033</c:v>
                </c:pt>
                <c:pt idx="315">
                  <c:v>13.12500775459921</c:v>
                </c:pt>
                <c:pt idx="316">
                  <c:v>13.166777754602663</c:v>
                </c:pt>
                <c:pt idx="317">
                  <c:v>13.20853775460273</c:v>
                </c:pt>
                <c:pt idx="318">
                  <c:v>13.250307754598907</c:v>
                </c:pt>
                <c:pt idx="319">
                  <c:v>13.29207775460236</c:v>
                </c:pt>
                <c:pt idx="320">
                  <c:v>13.333157754605054</c:v>
                </c:pt>
                <c:pt idx="321">
                  <c:v>13.374927754601231</c:v>
                </c:pt>
                <c:pt idx="322">
                  <c:v>13.416701701404236</c:v>
                </c:pt>
                <c:pt idx="323">
                  <c:v>13.458474780105462</c:v>
                </c:pt>
                <c:pt idx="324">
                  <c:v>13.500247870302701</c:v>
                </c:pt>
                <c:pt idx="325">
                  <c:v>13.54201857640146</c:v>
                </c:pt>
                <c:pt idx="326">
                  <c:v>13.583095798603608</c:v>
                </c:pt>
                <c:pt idx="327">
                  <c:v>13.624868842598516</c:v>
                </c:pt>
                <c:pt idx="328">
                  <c:v>13.666642094904091</c:v>
                </c:pt>
                <c:pt idx="329">
                  <c:v>13.70841128470056</c:v>
                </c:pt>
                <c:pt idx="330">
                  <c:v>13.750183252304851</c:v>
                </c:pt>
                <c:pt idx="331">
                  <c:v>13.791951932798838</c:v>
                </c:pt>
                <c:pt idx="332">
                  <c:v>13.833721759205218</c:v>
                </c:pt>
                <c:pt idx="333">
                  <c:v>13.874796828698891</c:v>
                </c:pt>
                <c:pt idx="334">
                  <c:v>13.916566400403099</c:v>
                </c:pt>
                <c:pt idx="335">
                  <c:v>13.958336909701757</c:v>
                </c:pt>
                <c:pt idx="336">
                  <c:v>14.000109212902316</c:v>
                </c:pt>
                <c:pt idx="337">
                  <c:v>14.041878101801558</c:v>
                </c:pt>
                <c:pt idx="338">
                  <c:v>14.083649733802304</c:v>
                </c:pt>
                <c:pt idx="339">
                  <c:v>14.125422592602263</c:v>
                </c:pt>
                <c:pt idx="340">
                  <c:v>14.16650245369965</c:v>
                </c:pt>
                <c:pt idx="341">
                  <c:v>14.208273611104232</c:v>
                </c:pt>
                <c:pt idx="342">
                  <c:v>14.250047662004363</c:v>
                </c:pt>
                <c:pt idx="343">
                  <c:v>14.291818807803793</c:v>
                </c:pt>
                <c:pt idx="344">
                  <c:v>14.333592199000122</c:v>
                </c:pt>
                <c:pt idx="345">
                  <c:v>14.375364826402802</c:v>
                </c:pt>
                <c:pt idx="346">
                  <c:v>14.416443842601439</c:v>
                </c:pt>
                <c:pt idx="347">
                  <c:v>14.458214791600767</c:v>
                </c:pt>
                <c:pt idx="348">
                  <c:v>14.50003575230221</c:v>
                </c:pt>
                <c:pt idx="349">
                  <c:v>14.541808275404037</c:v>
                </c:pt>
                <c:pt idx="350">
                  <c:v>14.583578414305521</c:v>
                </c:pt>
                <c:pt idx="351">
                  <c:v>14.625350231399352</c:v>
                </c:pt>
                <c:pt idx="352">
                  <c:v>14.666426412004512</c:v>
                </c:pt>
                <c:pt idx="353">
                  <c:v>14.708197164298326</c:v>
                </c:pt>
                <c:pt idx="354">
                  <c:v>14.749968993004586</c:v>
                </c:pt>
                <c:pt idx="355">
                  <c:v>14.791742106499441</c:v>
                </c:pt>
                <c:pt idx="356">
                  <c:v>14.833511666598497</c:v>
                </c:pt>
                <c:pt idx="357">
                  <c:v>14.875284236099105</c:v>
                </c:pt>
                <c:pt idx="358">
                  <c:v>14.917055439800606</c:v>
                </c:pt>
                <c:pt idx="359">
                  <c:v>14.958183182803623</c:v>
                </c:pt>
                <c:pt idx="360">
                  <c:v>14.999955127299472</c:v>
                </c:pt>
                <c:pt idx="361">
                  <c:v>15.041772870303248</c:v>
                </c:pt>
                <c:pt idx="362">
                  <c:v>15.083543935201305</c:v>
                </c:pt>
                <c:pt idx="363">
                  <c:v>15.125317071702739</c:v>
                </c:pt>
                <c:pt idx="364">
                  <c:v>15.167086504603503</c:v>
                </c:pt>
                <c:pt idx="365">
                  <c:v>15.208161238399043</c:v>
                </c:pt>
                <c:pt idx="366">
                  <c:v>15.249979317100951</c:v>
                </c:pt>
                <c:pt idx="367">
                  <c:v>15.291801435203524</c:v>
                </c:pt>
                <c:pt idx="368">
                  <c:v>15.33357451390475</c:v>
                </c:pt>
                <c:pt idx="369">
                  <c:v>15.3753475925987</c:v>
                </c:pt>
                <c:pt idx="370">
                  <c:v>15.416424976800045</c:v>
                </c:pt>
                <c:pt idx="371">
                  <c:v>15.458195486098703</c:v>
                </c:pt>
                <c:pt idx="372">
                  <c:v>15.499965497700032</c:v>
                </c:pt>
                <c:pt idx="373">
                  <c:v>15.541738287000044</c:v>
                </c:pt>
                <c:pt idx="374">
                  <c:v>15.58350960649841</c:v>
                </c:pt>
                <c:pt idx="375">
                  <c:v>15.625282210603473</c:v>
                </c:pt>
                <c:pt idx="376">
                  <c:v>15.667055937505211</c:v>
                </c:pt>
                <c:pt idx="377">
                  <c:v>15.708133206004277</c:v>
                </c:pt>
                <c:pt idx="378">
                  <c:v>15.749906759199803</c:v>
                </c:pt>
                <c:pt idx="379">
                  <c:v>15.791677905101096</c:v>
                </c:pt>
                <c:pt idx="380">
                  <c:v>15.833448669000063</c:v>
                </c:pt>
                <c:pt idx="381">
                  <c:v>15.87521934020333</c:v>
                </c:pt>
                <c:pt idx="382">
                  <c:v>15.916993194405222</c:v>
                </c:pt>
                <c:pt idx="383">
                  <c:v>15.958765590199619</c:v>
                </c:pt>
                <c:pt idx="384">
                  <c:v>15.999842916600755</c:v>
                </c:pt>
                <c:pt idx="385">
                  <c:v>16.041612893503043</c:v>
                </c:pt>
                <c:pt idx="386">
                  <c:v>16.083381331001874</c:v>
                </c:pt>
                <c:pt idx="387">
                  <c:v>16.125151701402501</c:v>
                </c:pt>
                <c:pt idx="388">
                  <c:v>16.16692579859955</c:v>
                </c:pt>
                <c:pt idx="389">
                  <c:v>16.208697280104388</c:v>
                </c:pt>
                <c:pt idx="390">
                  <c:v>16.249773668998387</c:v>
                </c:pt>
                <c:pt idx="391">
                  <c:v>16.29154556710273</c:v>
                </c:pt>
                <c:pt idx="392">
                  <c:v>16.333318078701268</c:v>
                </c:pt>
                <c:pt idx="393">
                  <c:v>16.37508880779933</c:v>
                </c:pt>
                <c:pt idx="394">
                  <c:v>16.416860451405228</c:v>
                </c:pt>
                <c:pt idx="395">
                  <c:v>16.458634120303032</c:v>
                </c:pt>
                <c:pt idx="396">
                  <c:v>16.500404942104069</c:v>
                </c:pt>
                <c:pt idx="397">
                  <c:v>16.541482222201012</c:v>
                </c:pt>
                <c:pt idx="398">
                  <c:v>16.583252268501383</c:v>
                </c:pt>
                <c:pt idx="399">
                  <c:v>16.625021493004169</c:v>
                </c:pt>
                <c:pt idx="400">
                  <c:v>16.666793113399763</c:v>
                </c:pt>
                <c:pt idx="401">
                  <c:v>16.708564629603643</c:v>
                </c:pt>
                <c:pt idx="402">
                  <c:v>16.750334745302098</c:v>
                </c:pt>
                <c:pt idx="403">
                  <c:v>16.792106770801183</c:v>
                </c:pt>
                <c:pt idx="404">
                  <c:v>16.833184988405264</c:v>
                </c:pt>
                <c:pt idx="405">
                  <c:v>16.874959039305395</c:v>
                </c:pt>
                <c:pt idx="406">
                  <c:v>16.9167300925983</c:v>
                </c:pt>
                <c:pt idx="407">
                  <c:v>16.958500729102525</c:v>
                </c:pt>
                <c:pt idx="408">
                  <c:v>17.000270914300927</c:v>
                </c:pt>
                <c:pt idx="409">
                  <c:v>17.042043865701999</c:v>
                </c:pt>
                <c:pt idx="410">
                  <c:v>17.083120648101612</c:v>
                </c:pt>
                <c:pt idx="411">
                  <c:v>17.124891446699621</c:v>
                </c:pt>
                <c:pt idx="412">
                  <c:v>17.166663333300676</c:v>
                </c:pt>
                <c:pt idx="413">
                  <c:v>17.208433472202159</c:v>
                </c:pt>
                <c:pt idx="414">
                  <c:v>17.250205219905183</c:v>
                </c:pt>
                <c:pt idx="415">
                  <c:v>17.291977858803875</c:v>
                </c:pt>
                <c:pt idx="416">
                  <c:v>17.333747986100207</c:v>
                </c:pt>
                <c:pt idx="417">
                  <c:v>17.37482483790518</c:v>
                </c:pt>
                <c:pt idx="418">
                  <c:v>17.416599004602176</c:v>
                </c:pt>
                <c:pt idx="419">
                  <c:v>17.45837159720395</c:v>
                </c:pt>
                <c:pt idx="420">
                  <c:v>17.500144155099406</c:v>
                </c:pt>
                <c:pt idx="421">
                  <c:v>17.54191759259993</c:v>
                </c:pt>
                <c:pt idx="422">
                  <c:v>17.583689895800489</c:v>
                </c:pt>
                <c:pt idx="423">
                  <c:v>17.624766782399092</c:v>
                </c:pt>
                <c:pt idx="424">
                  <c:v>17.666537731500284</c:v>
                </c:pt>
                <c:pt idx="425">
                  <c:v>17.708310208305193</c:v>
                </c:pt>
                <c:pt idx="426">
                  <c:v>17.750081678204879</c:v>
                </c:pt>
                <c:pt idx="427">
                  <c:v>17.791851851805404</c:v>
                </c:pt>
                <c:pt idx="428">
                  <c:v>17.8336243287049</c:v>
                </c:pt>
                <c:pt idx="429">
                  <c:v>17.875394456001231</c:v>
                </c:pt>
                <c:pt idx="430">
                  <c:v>17.916472025404801</c:v>
                </c:pt>
                <c:pt idx="431">
                  <c:v>17.958295856500627</c:v>
                </c:pt>
                <c:pt idx="432">
                  <c:v>18.00006859950372</c:v>
                </c:pt>
                <c:pt idx="433">
                  <c:v>18.041840659701847</c:v>
                </c:pt>
                <c:pt idx="434">
                  <c:v>18.083658807801839</c:v>
                </c:pt>
                <c:pt idx="435">
                  <c:v>18.125429849504144</c:v>
                </c:pt>
                <c:pt idx="436">
                  <c:v>18.166509282404149</c:v>
                </c:pt>
                <c:pt idx="437">
                  <c:v>18.208278391204658</c:v>
                </c:pt>
                <c:pt idx="438">
                  <c:v>18.250051793998864</c:v>
                </c:pt>
                <c:pt idx="439">
                  <c:v>18.291823217601632</c:v>
                </c:pt>
                <c:pt idx="440">
                  <c:v>18.33359501149971</c:v>
                </c:pt>
                <c:pt idx="441">
                  <c:v>18.375366527703591</c:v>
                </c:pt>
                <c:pt idx="442">
                  <c:v>18.416445381903031</c:v>
                </c:pt>
                <c:pt idx="443">
                  <c:v>18.458217997700558</c:v>
                </c:pt>
                <c:pt idx="444">
                  <c:v>18.499989837902831</c:v>
                </c:pt>
                <c:pt idx="445">
                  <c:v>18.541760347201489</c:v>
                </c:pt>
                <c:pt idx="446">
                  <c:v>18.583531979100371</c:v>
                </c:pt>
                <c:pt idx="447">
                  <c:v>18.625304363398755</c:v>
                </c:pt>
                <c:pt idx="448">
                  <c:v>18.667074166602106</c:v>
                </c:pt>
                <c:pt idx="449">
                  <c:v>18.708152974504628</c:v>
                </c:pt>
                <c:pt idx="450">
                  <c:v>18.749924062503851</c:v>
                </c:pt>
                <c:pt idx="451">
                  <c:v>18.791695497704495</c:v>
                </c:pt>
                <c:pt idx="452">
                  <c:v>18.833468900404114</c:v>
                </c:pt>
                <c:pt idx="453">
                  <c:v>18.875241620298766</c:v>
                </c:pt>
                <c:pt idx="454">
                  <c:v>18.917013194404717</c:v>
                </c:pt>
                <c:pt idx="455">
                  <c:v>18.958091087901266</c:v>
                </c:pt>
                <c:pt idx="456">
                  <c:v>18.999864583303861</c:v>
                </c:pt>
                <c:pt idx="457">
                  <c:v>19.041636319401732</c:v>
                </c:pt>
                <c:pt idx="458">
                  <c:v>19.083408252299705</c:v>
                </c:pt>
                <c:pt idx="459">
                  <c:v>19.125181296301889</c:v>
                </c:pt>
                <c:pt idx="460">
                  <c:v>19.166955104105</c:v>
                </c:pt>
                <c:pt idx="461">
                  <c:v>19.20872403930116</c:v>
                </c:pt>
                <c:pt idx="462">
                  <c:v>19.24979837959836</c:v>
                </c:pt>
                <c:pt idx="463">
                  <c:v>19.291570949004381</c:v>
                </c:pt>
                <c:pt idx="464">
                  <c:v>19.333344143502472</c:v>
                </c:pt>
                <c:pt idx="465">
                  <c:v>19.375114583301183</c:v>
                </c:pt>
                <c:pt idx="466">
                  <c:v>19.416887580999173</c:v>
                </c:pt>
                <c:pt idx="467">
                  <c:v>19.458658379604458</c:v>
                </c:pt>
                <c:pt idx="468">
                  <c:v>19.500427546299761</c:v>
                </c:pt>
                <c:pt idx="469">
                  <c:v>19.541507557798468</c:v>
                </c:pt>
                <c:pt idx="470">
                  <c:v>19.583280011502211</c:v>
                </c:pt>
                <c:pt idx="471">
                  <c:v>19.625053298601415</c:v>
                </c:pt>
                <c:pt idx="472">
                  <c:v>19.666824166604783</c:v>
                </c:pt>
                <c:pt idx="473">
                  <c:v>19.70859548610315</c:v>
                </c:pt>
                <c:pt idx="474">
                  <c:v>19.750368831002561</c:v>
                </c:pt>
                <c:pt idx="475">
                  <c:v>19.791444432805292</c:v>
                </c:pt>
                <c:pt idx="476">
                  <c:v>19.833214953701827</c:v>
                </c:pt>
                <c:pt idx="477">
                  <c:v>19.874984675901942</c:v>
                </c:pt>
                <c:pt idx="478">
                  <c:v>19.916757245300687</c:v>
                </c:pt>
                <c:pt idx="479">
                  <c:v>19.958530821699242</c:v>
                </c:pt>
                <c:pt idx="480">
                  <c:v>20.000300729101582</c:v>
                </c:pt>
                <c:pt idx="481">
                  <c:v>20.042070358802448</c:v>
                </c:pt>
                <c:pt idx="482">
                  <c:v>20.083146597200539</c:v>
                </c:pt>
                <c:pt idx="483">
                  <c:v>20.124919652698736</c:v>
                </c:pt>
                <c:pt idx="484">
                  <c:v>20.166692812505062</c:v>
                </c:pt>
                <c:pt idx="485">
                  <c:v>20.208466203701391</c:v>
                </c:pt>
                <c:pt idx="486">
                  <c:v>20.250236041603785</c:v>
                </c:pt>
                <c:pt idx="487">
                  <c:v>20.292009340199002</c:v>
                </c:pt>
                <c:pt idx="488">
                  <c:v>20.333778993001033</c:v>
                </c:pt>
                <c:pt idx="489">
                  <c:v>20.374854664303712</c:v>
                </c:pt>
                <c:pt idx="490">
                  <c:v>20.416629305502283</c:v>
                </c:pt>
                <c:pt idx="491">
                  <c:v>20.458403240700136</c:v>
                </c:pt>
                <c:pt idx="492">
                  <c:v>20.500176412002475</c:v>
                </c:pt>
                <c:pt idx="493">
                  <c:v>20.541949571699661</c:v>
                </c:pt>
                <c:pt idx="494">
                  <c:v>20.583718865702394</c:v>
                </c:pt>
                <c:pt idx="495">
                  <c:v>20.624799698998686</c:v>
                </c:pt>
                <c:pt idx="496">
                  <c:v>20.666569548600819</c:v>
                </c:pt>
                <c:pt idx="497">
                  <c:v>20.708339004602749</c:v>
                </c:pt>
                <c:pt idx="498">
                  <c:v>20.750109641201561</c:v>
                </c:pt>
                <c:pt idx="499">
                  <c:v>20.791878888900101</c:v>
                </c:pt>
                <c:pt idx="500">
                  <c:v>20.833653449000849</c:v>
                </c:pt>
                <c:pt idx="501">
                  <c:v>20.875425844904385</c:v>
                </c:pt>
                <c:pt idx="502">
                  <c:v>20.91650535880035</c:v>
                </c:pt>
                <c:pt idx="503">
                  <c:v>20.958275636505277</c:v>
                </c:pt>
                <c:pt idx="504">
                  <c:v>21.000045856504585</c:v>
                </c:pt>
                <c:pt idx="505">
                  <c:v>21.041819004603894</c:v>
                </c:pt>
                <c:pt idx="506">
                  <c:v>21.083594027702929</c:v>
                </c:pt>
                <c:pt idx="507">
                  <c:v>21.125368599503417</c:v>
                </c:pt>
                <c:pt idx="508">
                  <c:v>21.166447060204518</c:v>
                </c:pt>
                <c:pt idx="509">
                  <c:v>21.20822048609989</c:v>
                </c:pt>
                <c:pt idx="510">
                  <c:v>21.24999115740502</c:v>
                </c:pt>
                <c:pt idx="511">
                  <c:v>21.291763599503611</c:v>
                </c:pt>
                <c:pt idx="512">
                  <c:v>21.333535891200881</c:v>
                </c:pt>
                <c:pt idx="513">
                  <c:v>21.375309780101816</c:v>
                </c:pt>
                <c:pt idx="514">
                  <c:v>21.417083368003659</c:v>
                </c:pt>
                <c:pt idx="515">
                  <c:v>21.458161597198341</c:v>
                </c:pt>
                <c:pt idx="516">
                  <c:v>21.499933229104499</c:v>
                </c:pt>
                <c:pt idx="517">
                  <c:v>21.541704340204888</c:v>
                </c:pt>
                <c:pt idx="518">
                  <c:v>21.583475092600565</c:v>
                </c:pt>
                <c:pt idx="519">
                  <c:v>21.625247025403951</c:v>
                </c:pt>
                <c:pt idx="520">
                  <c:v>21.667021840199595</c:v>
                </c:pt>
                <c:pt idx="521">
                  <c:v>21.708102627300832</c:v>
                </c:pt>
                <c:pt idx="522">
                  <c:v>21.749920810201729</c:v>
                </c:pt>
                <c:pt idx="523">
                  <c:v>21.791737847204786</c:v>
                </c:pt>
                <c:pt idx="524">
                  <c:v>21.833512094905018</c:v>
                </c:pt>
                <c:pt idx="525">
                  <c:v>21.875285011505184</c:v>
                </c:pt>
                <c:pt idx="526">
                  <c:v>21.917058888902829</c:v>
                </c:pt>
                <c:pt idx="527">
                  <c:v>21.958139073998609</c:v>
                </c:pt>
                <c:pt idx="528">
                  <c:v>21.99991210650478</c:v>
                </c:pt>
                <c:pt idx="529">
                  <c:v>22.041687326403917</c:v>
                </c:pt>
                <c:pt idx="530">
                  <c:v>22.083462638904166</c:v>
                </c:pt>
                <c:pt idx="531">
                  <c:v>22.125236203704844</c:v>
                </c:pt>
                <c:pt idx="532">
                  <c:v>22.167063379602041</c:v>
                </c:pt>
                <c:pt idx="533">
                  <c:v>22.208144294003432</c:v>
                </c:pt>
                <c:pt idx="534">
                  <c:v>22.249968784701196</c:v>
                </c:pt>
                <c:pt idx="535">
                  <c:v>22.29174351850088</c:v>
                </c:pt>
                <c:pt idx="536">
                  <c:v>22.333569699003419</c:v>
                </c:pt>
                <c:pt idx="537">
                  <c:v>22.375344270803907</c:v>
                </c:pt>
                <c:pt idx="538">
                  <c:v>22.417117650402361</c:v>
                </c:pt>
                <c:pt idx="539">
                  <c:v>22.458198055501271</c:v>
                </c:pt>
                <c:pt idx="540">
                  <c:v>22.499971562501742</c:v>
                </c:pt>
                <c:pt idx="541">
                  <c:v>22.541746284703549</c:v>
                </c:pt>
                <c:pt idx="542">
                  <c:v>22.583520196698373</c:v>
                </c:pt>
                <c:pt idx="543">
                  <c:v>22.625294756900985</c:v>
                </c:pt>
                <c:pt idx="544">
                  <c:v>22.667070555500686</c:v>
                </c:pt>
                <c:pt idx="545">
                  <c:v>22.708148935198551</c:v>
                </c:pt>
                <c:pt idx="546">
                  <c:v>22.749921111098956</c:v>
                </c:pt>
                <c:pt idx="547">
                  <c:v>22.791692928200064</c:v>
                </c:pt>
                <c:pt idx="548">
                  <c:v>22.833464236100554</c:v>
                </c:pt>
                <c:pt idx="549">
                  <c:v>22.875240196699451</c:v>
                </c:pt>
                <c:pt idx="550">
                  <c:v>22.917013286998554</c:v>
                </c:pt>
                <c:pt idx="551">
                  <c:v>22.958784421301971</c:v>
                </c:pt>
                <c:pt idx="552">
                  <c:v>22.999864027704461</c:v>
                </c:pt>
                <c:pt idx="553">
                  <c:v>23.041636585599917</c:v>
                </c:pt>
                <c:pt idx="554">
                  <c:v>23.083411365703796</c:v>
                </c:pt>
                <c:pt idx="555">
                  <c:v>23.125186273100553</c:v>
                </c:pt>
                <c:pt idx="556">
                  <c:v>23.166957476802054</c:v>
                </c:pt>
                <c:pt idx="557">
                  <c:v>23.208728912002698</c:v>
                </c:pt>
                <c:pt idx="558">
                  <c:v>23.249804351798957</c:v>
                </c:pt>
                <c:pt idx="559">
                  <c:v>23.291578171301808</c:v>
                </c:pt>
                <c:pt idx="560">
                  <c:v>23.333351620298345</c:v>
                </c:pt>
                <c:pt idx="561">
                  <c:v>23.375124791600683</c:v>
                </c:pt>
                <c:pt idx="562">
                  <c:v>23.416898067102011</c:v>
                </c:pt>
                <c:pt idx="563">
                  <c:v>23.458671759202844</c:v>
                </c:pt>
                <c:pt idx="564">
                  <c:v>23.500443518503744</c:v>
                </c:pt>
                <c:pt idx="565">
                  <c:v>23.541520428203512</c:v>
                </c:pt>
                <c:pt idx="566">
                  <c:v>23.583293518502614</c:v>
                </c:pt>
                <c:pt idx="567">
                  <c:v>23.625066354099545</c:v>
                </c:pt>
                <c:pt idx="568">
                  <c:v>23.666839583303954</c:v>
                </c:pt>
                <c:pt idx="569">
                  <c:v>23.708611863403348</c:v>
                </c:pt>
                <c:pt idx="570">
                  <c:v>23.750386215200706</c:v>
                </c:pt>
                <c:pt idx="571">
                  <c:v>23.79146530089929</c:v>
                </c:pt>
                <c:pt idx="572">
                  <c:v>23.833236435202707</c:v>
                </c:pt>
                <c:pt idx="573">
                  <c:v>23.875008761504432</c:v>
                </c:pt>
                <c:pt idx="574">
                  <c:v>23.916783287000726</c:v>
                </c:pt>
                <c:pt idx="575">
                  <c:v>23.958558275400719</c:v>
                </c:pt>
                <c:pt idx="576">
                  <c:v>24.00033302079828</c:v>
                </c:pt>
                <c:pt idx="577">
                  <c:v>24.042106168999453</c:v>
                </c:pt>
                <c:pt idx="578">
                  <c:v>24.083185416602646</c:v>
                </c:pt>
                <c:pt idx="579">
                  <c:v>24.124961250003253</c:v>
                </c:pt>
                <c:pt idx="580">
                  <c:v>24.166735613398487</c:v>
                </c:pt>
                <c:pt idx="581">
                  <c:v>24.208510648102674</c:v>
                </c:pt>
                <c:pt idx="582">
                  <c:v>24.250284027802991</c:v>
                </c:pt>
                <c:pt idx="583">
                  <c:v>24.29205857640045</c:v>
                </c:pt>
                <c:pt idx="584">
                  <c:v>24.33313752309914</c:v>
                </c:pt>
                <c:pt idx="585">
                  <c:v>24.374911712904577</c:v>
                </c:pt>
                <c:pt idx="586">
                  <c:v>24.416686064803798</c:v>
                </c:pt>
                <c:pt idx="587">
                  <c:v>24.458460034700693</c:v>
                </c:pt>
                <c:pt idx="588">
                  <c:v>24.500232928199694</c:v>
                </c:pt>
                <c:pt idx="589">
                  <c:v>24.542005127303128</c:v>
                </c:pt>
                <c:pt idx="590">
                  <c:v>24.58377797450521</c:v>
                </c:pt>
                <c:pt idx="591">
                  <c:v>24.624857627299207</c:v>
                </c:pt>
                <c:pt idx="592">
                  <c:v>24.666631794003479</c:v>
                </c:pt>
                <c:pt idx="593">
                  <c:v>24.708404201403027</c:v>
                </c:pt>
                <c:pt idx="594">
                  <c:v>24.750176921304956</c:v>
                </c:pt>
                <c:pt idx="595">
                  <c:v>24.791952037005103</c:v>
                </c:pt>
                <c:pt idx="596">
                  <c:v>24.833725509204669</c:v>
                </c:pt>
                <c:pt idx="597">
                  <c:v>24.874805104103871</c:v>
                </c:pt>
                <c:pt idx="598">
                  <c:v>24.916578634205507</c:v>
                </c:pt>
                <c:pt idx="599">
                  <c:v>24.958353969901509</c:v>
                </c:pt>
                <c:pt idx="600">
                  <c:v>25.000124942103866</c:v>
                </c:pt>
                <c:pt idx="601">
                  <c:v>25.041900740703568</c:v>
                </c:pt>
                <c:pt idx="602">
                  <c:v>25.083673564804485</c:v>
                </c:pt>
                <c:pt idx="603">
                  <c:v>25.125449108803878</c:v>
                </c:pt>
                <c:pt idx="604">
                  <c:v>25.166528923604346</c:v>
                </c:pt>
                <c:pt idx="605">
                  <c:v>25.208304513900657</c:v>
                </c:pt>
                <c:pt idx="606">
                  <c:v>25.250077476805018</c:v>
                </c:pt>
                <c:pt idx="607">
                  <c:v>25.291853090304357</c:v>
                </c:pt>
                <c:pt idx="608">
                  <c:v>25.333624594903085</c:v>
                </c:pt>
                <c:pt idx="609">
                  <c:v>25.375397361101932</c:v>
                </c:pt>
                <c:pt idx="610">
                  <c:v>25.416476365702692</c:v>
                </c:pt>
                <c:pt idx="611">
                  <c:v>25.458248842602188</c:v>
                </c:pt>
                <c:pt idx="612">
                  <c:v>25.500022372703825</c:v>
                </c:pt>
                <c:pt idx="613">
                  <c:v>25.541794039301749</c:v>
                </c:pt>
                <c:pt idx="614">
                  <c:v>25.583564641201519</c:v>
                </c:pt>
                <c:pt idx="615">
                  <c:v>25.6253366318997</c:v>
                </c:pt>
                <c:pt idx="616">
                  <c:v>25.667116759199416</c:v>
                </c:pt>
                <c:pt idx="617">
                  <c:v>25.75035075229971</c:v>
                </c:pt>
                <c:pt idx="618">
                  <c:v>25.792595949002134</c:v>
                </c:pt>
                <c:pt idx="619">
                  <c:v>25.833675775400479</c:v>
                </c:pt>
                <c:pt idx="620">
                  <c:v>25.874758009202196</c:v>
                </c:pt>
                <c:pt idx="621">
                  <c:v>25.916535208300047</c:v>
                </c:pt>
                <c:pt idx="622">
                  <c:v>25.958310243004235</c:v>
                </c:pt>
                <c:pt idx="623">
                  <c:v>26.00008725689986</c:v>
                </c:pt>
                <c:pt idx="624">
                  <c:v>26.041865173603583</c:v>
                </c:pt>
                <c:pt idx="625">
                  <c:v>26.37486598380201</c:v>
                </c:pt>
                <c:pt idx="626">
                  <c:v>26.416641064803116</c:v>
                </c:pt>
                <c:pt idx="627">
                  <c:v>26.458417847199598</c:v>
                </c:pt>
                <c:pt idx="628">
                  <c:v>26.500190891201783</c:v>
                </c:pt>
                <c:pt idx="629">
                  <c:v>26.541967094904976</c:v>
                </c:pt>
                <c:pt idx="630">
                  <c:v>26.583744294002827</c:v>
                </c:pt>
                <c:pt idx="631">
                  <c:v>26.624825312501343</c:v>
                </c:pt>
                <c:pt idx="632">
                  <c:v>26.666600474498409</c:v>
                </c:pt>
                <c:pt idx="633">
                  <c:v>26.708377534705505</c:v>
                </c:pt>
                <c:pt idx="634">
                  <c:v>26.750153101798787</c:v>
                </c:pt>
                <c:pt idx="635">
                  <c:v>26.79192978010542</c:v>
                </c:pt>
                <c:pt idx="636">
                  <c:v>26.833706111101492</c:v>
                </c:pt>
                <c:pt idx="637">
                  <c:v>26.874787453700264</c:v>
                </c:pt>
                <c:pt idx="638">
                  <c:v>26.916564826402464</c:v>
                </c:pt>
                <c:pt idx="639">
                  <c:v>26.958340046301601</c:v>
                </c:pt>
                <c:pt idx="640">
                  <c:v>27.000116875002277</c:v>
                </c:pt>
                <c:pt idx="641">
                  <c:v>27.041891550899891</c:v>
                </c:pt>
                <c:pt idx="642">
                  <c:v>27.083668206003495</c:v>
                </c:pt>
                <c:pt idx="643">
                  <c:v>27.125446851801826</c:v>
                </c:pt>
                <c:pt idx="644">
                  <c:v>27.166529814800015</c:v>
                </c:pt>
                <c:pt idx="645">
                  <c:v>27.208305023101275</c:v>
                </c:pt>
                <c:pt idx="646">
                  <c:v>27.250081319398305</c:v>
                </c:pt>
                <c:pt idx="647">
                  <c:v>27.291857071701088</c:v>
                </c:pt>
                <c:pt idx="648">
                  <c:v>27.333632465204573</c:v>
                </c:pt>
                <c:pt idx="649">
                  <c:v>27.375405867998779</c:v>
                </c:pt>
                <c:pt idx="650">
                  <c:v>27.416486527705274</c:v>
                </c:pt>
                <c:pt idx="651">
                  <c:v>27.458263044005434</c:v>
                </c:pt>
                <c:pt idx="652">
                  <c:v>27.500039745304093</c:v>
                </c:pt>
                <c:pt idx="653">
                  <c:v>27.541817488403467</c:v>
                </c:pt>
                <c:pt idx="654">
                  <c:v>27.583592939801747</c:v>
                </c:pt>
                <c:pt idx="655">
                  <c:v>27.625368414301192</c:v>
                </c:pt>
                <c:pt idx="656">
                  <c:v>27.666450486103713</c:v>
                </c:pt>
                <c:pt idx="657">
                  <c:v>27.708225381902594</c:v>
                </c:pt>
                <c:pt idx="658">
                  <c:v>27.750000092601113</c:v>
                </c:pt>
                <c:pt idx="659">
                  <c:v>27.791774942103075</c:v>
                </c:pt>
                <c:pt idx="660">
                  <c:v>27.833550520801509</c:v>
                </c:pt>
                <c:pt idx="661">
                  <c:v>27.8753264236002</c:v>
                </c:pt>
                <c:pt idx="662">
                  <c:v>27.917101099505089</c:v>
                </c:pt>
                <c:pt idx="663">
                  <c:v>27.958181921305368</c:v>
                </c:pt>
                <c:pt idx="664">
                  <c:v>27.99995839119947</c:v>
                </c:pt>
                <c:pt idx="665">
                  <c:v>28.041731435201655</c:v>
                </c:pt>
                <c:pt idx="666">
                  <c:v>28.083506284703617</c:v>
                </c:pt>
                <c:pt idx="667">
                  <c:v>28.125281145803456</c:v>
                </c:pt>
                <c:pt idx="668">
                  <c:v>28.167058159699081</c:v>
                </c:pt>
                <c:pt idx="669">
                  <c:v>28.208137326400902</c:v>
                </c:pt>
                <c:pt idx="670">
                  <c:v>28.249915254600637</c:v>
                </c:pt>
                <c:pt idx="671">
                  <c:v>28.29169100690342</c:v>
                </c:pt>
                <c:pt idx="672">
                  <c:v>28.333467476804799</c:v>
                </c:pt>
                <c:pt idx="673">
                  <c:v>28.375242129601247</c:v>
                </c:pt>
                <c:pt idx="674">
                  <c:v>28.417016469902592</c:v>
                </c:pt>
                <c:pt idx="675">
                  <c:v>28.458097754599294</c:v>
                </c:pt>
                <c:pt idx="676">
                  <c:v>28.499874085602642</c:v>
                </c:pt>
                <c:pt idx="677">
                  <c:v>28.541651921303128</c:v>
                </c:pt>
                <c:pt idx="678">
                  <c:v>28.583430381899234</c:v>
                </c:pt>
                <c:pt idx="679">
                  <c:v>28.625206493001315</c:v>
                </c:pt>
                <c:pt idx="680">
                  <c:v>28.666982118003943</c:v>
                </c:pt>
                <c:pt idx="681">
                  <c:v>28.708757048603729</c:v>
                </c:pt>
                <c:pt idx="682">
                  <c:v>28.749836099501408</c:v>
                </c:pt>
                <c:pt idx="683">
                  <c:v>28.791611319400545</c:v>
                </c:pt>
                <c:pt idx="684">
                  <c:v>28.833388518498396</c:v>
                </c:pt>
                <c:pt idx="685">
                  <c:v>28.875165173601999</c:v>
                </c:pt>
                <c:pt idx="686">
                  <c:v>28.916942731499148</c:v>
                </c:pt>
                <c:pt idx="687">
                  <c:v>28.958718483801931</c:v>
                </c:pt>
                <c:pt idx="688">
                  <c:v>28.999797476804815</c:v>
                </c:pt>
                <c:pt idx="689">
                  <c:v>29.041572870301025</c:v>
                </c:pt>
                <c:pt idx="690">
                  <c:v>29.083348263899097</c:v>
                </c:pt>
                <c:pt idx="691">
                  <c:v>29.125121840203064</c:v>
                </c:pt>
                <c:pt idx="692">
                  <c:v>29.166896701404767</c:v>
                </c:pt>
                <c:pt idx="693">
                  <c:v>29.208672627304622</c:v>
                </c:pt>
                <c:pt idx="694">
                  <c:v>29.250450011502835</c:v>
                </c:pt>
                <c:pt idx="695">
                  <c:v>29.291530983799021</c:v>
                </c:pt>
                <c:pt idx="696">
                  <c:v>29.333304027699342</c:v>
                </c:pt>
                <c:pt idx="697">
                  <c:v>29.375080682802945</c:v>
                </c:pt>
                <c:pt idx="698">
                  <c:v>29.416854270799377</c:v>
                </c:pt>
                <c:pt idx="699">
                  <c:v>29.458631840199814</c:v>
                </c:pt>
                <c:pt idx="700">
                  <c:v>29.500408669002354</c:v>
                </c:pt>
                <c:pt idx="701">
                  <c:v>29.541488738403132</c:v>
                </c:pt>
                <c:pt idx="702">
                  <c:v>29.583265219902387</c:v>
                </c:pt>
                <c:pt idx="703">
                  <c:v>29.625042777704948</c:v>
                </c:pt>
                <c:pt idx="704">
                  <c:v>29.666819791600574</c:v>
                </c:pt>
                <c:pt idx="705">
                  <c:v>29.708593750001455</c:v>
                </c:pt>
                <c:pt idx="706">
                  <c:v>29.750372210604837</c:v>
                </c:pt>
                <c:pt idx="707">
                  <c:v>29.791452997698798</c:v>
                </c:pt>
                <c:pt idx="708">
                  <c:v>29.833228032402985</c:v>
                </c:pt>
                <c:pt idx="709">
                  <c:v>29.875002164299076</c:v>
                </c:pt>
                <c:pt idx="710">
                  <c:v>29.91677881940268</c:v>
                </c:pt>
                <c:pt idx="711">
                  <c:v>29.958552592601336</c:v>
                </c:pt>
                <c:pt idx="712">
                  <c:v>30.000329062502715</c:v>
                </c:pt>
                <c:pt idx="713">
                  <c:v>30.042106446700927</c:v>
                </c:pt>
                <c:pt idx="714">
                  <c:v>30.083189768498414</c:v>
                </c:pt>
                <c:pt idx="715">
                  <c:v>30.124965162001899</c:v>
                </c:pt>
                <c:pt idx="716">
                  <c:v>30.16674236109975</c:v>
                </c:pt>
                <c:pt idx="717">
                  <c:v>30.208515949001594</c:v>
                </c:pt>
                <c:pt idx="718">
                  <c:v>30.250288807801553</c:v>
                </c:pt>
                <c:pt idx="719">
                  <c:v>30.292066724505275</c:v>
                </c:pt>
                <c:pt idx="720">
                  <c:v>30.333148611098295</c:v>
                </c:pt>
                <c:pt idx="721">
                  <c:v>30.374924722200376</c:v>
                </c:pt>
                <c:pt idx="722">
                  <c:v>30.416700289300934</c:v>
                </c:pt>
                <c:pt idx="723">
                  <c:v>30.458477314801712</c:v>
                </c:pt>
                <c:pt idx="724">
                  <c:v>30.500253020800301</c:v>
                </c:pt>
                <c:pt idx="725">
                  <c:v>30.542029861098854</c:v>
                </c:pt>
                <c:pt idx="726">
                  <c:v>30.583111736101273</c:v>
                </c:pt>
                <c:pt idx="727">
                  <c:v>30.624886226803937</c:v>
                </c:pt>
                <c:pt idx="728">
                  <c:v>30.666661620300147</c:v>
                </c:pt>
                <c:pt idx="729">
                  <c:v>30.708437372704793</c:v>
                </c:pt>
                <c:pt idx="730">
                  <c:v>30.750214386498556</c:v>
                </c:pt>
                <c:pt idx="731">
                  <c:v>30.791991226804384</c:v>
                </c:pt>
                <c:pt idx="732">
                  <c:v>30.833767210599035</c:v>
                </c:pt>
                <c:pt idx="733">
                  <c:v>30.874850532403798</c:v>
                </c:pt>
                <c:pt idx="734">
                  <c:v>30.916628090199083</c:v>
                </c:pt>
                <c:pt idx="735">
                  <c:v>30.958405833298457</c:v>
                </c:pt>
                <c:pt idx="736">
                  <c:v>31.000183020798431</c:v>
                </c:pt>
                <c:pt idx="737">
                  <c:v>31.041958599504142</c:v>
                </c:pt>
                <c:pt idx="738">
                  <c:v>31.083734895801172</c:v>
                </c:pt>
                <c:pt idx="739">
                  <c:v>31.124813159702171</c:v>
                </c:pt>
                <c:pt idx="740">
                  <c:v>31.166588912004954</c:v>
                </c:pt>
                <c:pt idx="741">
                  <c:v>31.208365034704912</c:v>
                </c:pt>
                <c:pt idx="742">
                  <c:v>31.250141863398312</c:v>
                </c:pt>
                <c:pt idx="743">
                  <c:v>31.291919247698388</c:v>
                </c:pt>
                <c:pt idx="744">
                  <c:v>31.333695902700128</c:v>
                </c:pt>
                <c:pt idx="745">
                  <c:v>31.374777604105475</c:v>
                </c:pt>
                <c:pt idx="746">
                  <c:v>31.416554618001101</c:v>
                </c:pt>
                <c:pt idx="747">
                  <c:v>31.458328020802583</c:v>
                </c:pt>
                <c:pt idx="748">
                  <c:v>31.500102881902421</c:v>
                </c:pt>
                <c:pt idx="749">
                  <c:v>31.541878263902618</c:v>
                </c:pt>
                <c:pt idx="750">
                  <c:v>31.583653530098672</c:v>
                </c:pt>
                <c:pt idx="751">
                  <c:v>31.625430358799349</c:v>
                </c:pt>
                <c:pt idx="752">
                  <c:v>31.666514050899423</c:v>
                </c:pt>
                <c:pt idx="753">
                  <c:v>31.708290879600099</c:v>
                </c:pt>
                <c:pt idx="754">
                  <c:v>31.750067002300057</c:v>
                </c:pt>
                <c:pt idx="755">
                  <c:v>31.791842928199912</c:v>
                </c:pt>
                <c:pt idx="756">
                  <c:v>31.833617604104802</c:v>
                </c:pt>
                <c:pt idx="757">
                  <c:v>31.875394618000428</c:v>
                </c:pt>
                <c:pt idx="758">
                  <c:v>31.916476678205072</c:v>
                </c:pt>
                <c:pt idx="759">
                  <c:v>31.958253692100698</c:v>
                </c:pt>
                <c:pt idx="760">
                  <c:v>32.000030173599953</c:v>
                </c:pt>
                <c:pt idx="761">
                  <c:v>32.04180483789969</c:v>
                </c:pt>
                <c:pt idx="762">
                  <c:v>32.083581863400468</c:v>
                </c:pt>
                <c:pt idx="763">
                  <c:v>32.125356886499503</c:v>
                </c:pt>
                <c:pt idx="764">
                  <c:v>32.16643804400519</c:v>
                </c:pt>
                <c:pt idx="765">
                  <c:v>32.2082157870027</c:v>
                </c:pt>
                <c:pt idx="766">
                  <c:v>32.249992627301253</c:v>
                </c:pt>
                <c:pt idx="767">
                  <c:v>32.291769780102186</c:v>
                </c:pt>
                <c:pt idx="768">
                  <c:v>32.33354427080485</c:v>
                </c:pt>
                <c:pt idx="769">
                  <c:v>32.375321099505527</c:v>
                </c:pt>
                <c:pt idx="770">
                  <c:v>32.417095416603843</c:v>
                </c:pt>
                <c:pt idx="771">
                  <c:v>32.458175844898506</c:v>
                </c:pt>
                <c:pt idx="772">
                  <c:v>32.499949247699988</c:v>
                </c:pt>
                <c:pt idx="773">
                  <c:v>32.541725185204996</c:v>
                </c:pt>
                <c:pt idx="774">
                  <c:v>32.583502743000281</c:v>
                </c:pt>
                <c:pt idx="775">
                  <c:v>32.62517422450037</c:v>
                </c:pt>
                <c:pt idx="776">
                  <c:v>32.666950150400226</c:v>
                </c:pt>
                <c:pt idx="777">
                  <c:v>32.708726446704532</c:v>
                </c:pt>
                <c:pt idx="778">
                  <c:v>32.749806701402122</c:v>
                </c:pt>
                <c:pt idx="779">
                  <c:v>32.791584618003981</c:v>
                </c:pt>
                <c:pt idx="780">
                  <c:v>32.833360370299488</c:v>
                </c:pt>
                <c:pt idx="781">
                  <c:v>32.875137569404615</c:v>
                </c:pt>
                <c:pt idx="782">
                  <c:v>32.91691405090387</c:v>
                </c:pt>
                <c:pt idx="783">
                  <c:v>32.958690891202423</c:v>
                </c:pt>
                <c:pt idx="784">
                  <c:v>32.999772476803628</c:v>
                </c:pt>
                <c:pt idx="785">
                  <c:v>33.041546782398655</c:v>
                </c:pt>
                <c:pt idx="786">
                  <c:v>33.08332217590214</c:v>
                </c:pt>
                <c:pt idx="787">
                  <c:v>33.125100092598586</c:v>
                </c:pt>
                <c:pt idx="788">
                  <c:v>33.166875844901369</c:v>
                </c:pt>
                <c:pt idx="789">
                  <c:v>33.208653946705454</c:v>
                </c:pt>
                <c:pt idx="790">
                  <c:v>33.250430428204709</c:v>
                </c:pt>
                <c:pt idx="791">
                  <c:v>33.291509780101478</c:v>
                </c:pt>
                <c:pt idx="792">
                  <c:v>33.333285891203559</c:v>
                </c:pt>
                <c:pt idx="793">
                  <c:v>33.375061828701291</c:v>
                </c:pt>
                <c:pt idx="794">
                  <c:v>33.416838657401968</c:v>
                </c:pt>
                <c:pt idx="795">
                  <c:v>33.458615138901223</c:v>
                </c:pt>
                <c:pt idx="796">
                  <c:v>33.500390532404708</c:v>
                </c:pt>
                <c:pt idx="797">
                  <c:v>33.541470601805486</c:v>
                </c:pt>
                <c:pt idx="798">
                  <c:v>33.583244548601215</c:v>
                </c:pt>
                <c:pt idx="799">
                  <c:v>33.625021747699066</c:v>
                </c:pt>
                <c:pt idx="800">
                  <c:v>33.66679623840173</c:v>
                </c:pt>
                <c:pt idx="801">
                  <c:v>33.708574525400763</c:v>
                </c:pt>
                <c:pt idx="802">
                  <c:v>33.750350277703546</c:v>
                </c:pt>
                <c:pt idx="803">
                  <c:v>33.791430891200434</c:v>
                </c:pt>
                <c:pt idx="804">
                  <c:v>33.833206828705443</c:v>
                </c:pt>
                <c:pt idx="805">
                  <c:v>33.874982395798725</c:v>
                </c:pt>
                <c:pt idx="806">
                  <c:v>33.916757430502912</c:v>
                </c:pt>
                <c:pt idx="807">
                  <c:v>33.958534629600763</c:v>
                </c:pt>
                <c:pt idx="808">
                  <c:v>34.000309837902023</c:v>
                </c:pt>
                <c:pt idx="809">
                  <c:v>34.042086863402801</c:v>
                </c:pt>
                <c:pt idx="810">
                  <c:v>34.083167476805102</c:v>
                </c:pt>
                <c:pt idx="811">
                  <c:v>34.124944305498502</c:v>
                </c:pt>
                <c:pt idx="812">
                  <c:v>34.166720960602106</c:v>
                </c:pt>
                <c:pt idx="813">
                  <c:v>34.208497986102884</c:v>
                </c:pt>
                <c:pt idx="814">
                  <c:v>34.250272476798273</c:v>
                </c:pt>
                <c:pt idx="815">
                  <c:v>34.292046967602801</c:v>
                </c:pt>
                <c:pt idx="816">
                  <c:v>34.333127210600651</c:v>
                </c:pt>
                <c:pt idx="817">
                  <c:v>34.374900798604358</c:v>
                </c:pt>
                <c:pt idx="818">
                  <c:v>34.416678368004796</c:v>
                </c:pt>
                <c:pt idx="819">
                  <c:v>34.458456099499017</c:v>
                </c:pt>
                <c:pt idx="820">
                  <c:v>34.50023131940543</c:v>
                </c:pt>
                <c:pt idx="821">
                  <c:v>34.542009780103399</c:v>
                </c:pt>
                <c:pt idx="822">
                  <c:v>34.583092372704414</c:v>
                </c:pt>
                <c:pt idx="823">
                  <c:v>34.62486759260355</c:v>
                </c:pt>
                <c:pt idx="824">
                  <c:v>34.666642256903287</c:v>
                </c:pt>
                <c:pt idx="825">
                  <c:v>34.708417650399497</c:v>
                </c:pt>
                <c:pt idx="826">
                  <c:v>34.750191597202502</c:v>
                </c:pt>
                <c:pt idx="827">
                  <c:v>34.791967893499532</c:v>
                </c:pt>
                <c:pt idx="828">
                  <c:v>34.83374383100454</c:v>
                </c:pt>
                <c:pt idx="829">
                  <c:v>34.874827696701686</c:v>
                </c:pt>
                <c:pt idx="830">
                  <c:v>34.91660298610077</c:v>
                </c:pt>
                <c:pt idx="831">
                  <c:v>34.958378287003143</c:v>
                </c:pt>
                <c:pt idx="832">
                  <c:v>35.000152106498717</c:v>
                </c:pt>
                <c:pt idx="833">
                  <c:v>35.041928576400096</c:v>
                </c:pt>
                <c:pt idx="834">
                  <c:v>35.083706863399129</c:v>
                </c:pt>
                <c:pt idx="835">
                  <c:v>35.124788194400026</c:v>
                </c:pt>
                <c:pt idx="836">
                  <c:v>35.166564490704332</c:v>
                </c:pt>
                <c:pt idx="837">
                  <c:v>35.208339340199018</c:v>
                </c:pt>
                <c:pt idx="838">
                  <c:v>35.250113645801321</c:v>
                </c:pt>
                <c:pt idx="839">
                  <c:v>35.291889039304806</c:v>
                </c:pt>
                <c:pt idx="840">
                  <c:v>35.33366570599901</c:v>
                </c:pt>
                <c:pt idx="841">
                  <c:v>35.375439652700152</c:v>
                </c:pt>
                <c:pt idx="842">
                  <c:v>35.416519363403495</c:v>
                </c:pt>
              </c:numCache>
            </c:numRef>
          </c:xVal>
          <c:yVal>
            <c:numRef>
              <c:f>'3458A drift test (SN18) - 2022-'!$S$7:$S$850</c:f>
              <c:numCache>
                <c:formatCode>_(* #,##0.00_);_(* \(#,##0.00\);_(* "-"??_);_(@_)</c:formatCode>
                <c:ptCount val="844"/>
                <c:pt idx="24">
                  <c:v>-0.47764141959448864</c:v>
                </c:pt>
                <c:pt idx="25">
                  <c:v>-0.48059108155815045</c:v>
                </c:pt>
                <c:pt idx="26">
                  <c:v>-0.43957382443766935</c:v>
                </c:pt>
                <c:pt idx="27">
                  <c:v>-0.48511187442858544</c:v>
                </c:pt>
                <c:pt idx="28">
                  <c:v>-0.37913739740035457</c:v>
                </c:pt>
                <c:pt idx="29">
                  <c:v>-0.41501288140897713</c:v>
                </c:pt>
                <c:pt idx="30">
                  <c:v>-0.42053977960453831</c:v>
                </c:pt>
                <c:pt idx="31">
                  <c:v>-0.44031267080420228</c:v>
                </c:pt>
                <c:pt idx="32">
                  <c:v>-0.44953081149875118</c:v>
                </c:pt>
                <c:pt idx="33">
                  <c:v>-0.36620509980531979</c:v>
                </c:pt>
                <c:pt idx="34">
                  <c:v>-0.3034401192179591</c:v>
                </c:pt>
                <c:pt idx="35">
                  <c:v>-0.23494661682072618</c:v>
                </c:pt>
                <c:pt idx="36">
                  <c:v>-0.23003769767352195</c:v>
                </c:pt>
                <c:pt idx="37">
                  <c:v>-0.21989648273094212</c:v>
                </c:pt>
                <c:pt idx="38">
                  <c:v>-0.33690712044915883</c:v>
                </c:pt>
                <c:pt idx="39">
                  <c:v>-0.26699937254986272</c:v>
                </c:pt>
                <c:pt idx="40">
                  <c:v>-0.27460561572188791</c:v>
                </c:pt>
                <c:pt idx="41">
                  <c:v>-0.23918245090470161</c:v>
                </c:pt>
                <c:pt idx="42">
                  <c:v>-0.29420804725008737</c:v>
                </c:pt>
                <c:pt idx="43">
                  <c:v>-0.24029813629883442</c:v>
                </c:pt>
                <c:pt idx="44">
                  <c:v>-0.17750562889505722</c:v>
                </c:pt>
                <c:pt idx="45">
                  <c:v>-0.27519818009859182</c:v>
                </c:pt>
                <c:pt idx="46">
                  <c:v>-0.21436040615987539</c:v>
                </c:pt>
                <c:pt idx="47">
                  <c:v>-0.23449054120438834</c:v>
                </c:pt>
                <c:pt idx="48">
                  <c:v>-0.21471278180845133</c:v>
                </c:pt>
                <c:pt idx="49">
                  <c:v>-0.18622022231519625</c:v>
                </c:pt>
                <c:pt idx="50">
                  <c:v>-0.21069878118294397</c:v>
                </c:pt>
                <c:pt idx="51">
                  <c:v>-0.28035482379625043</c:v>
                </c:pt>
                <c:pt idx="52">
                  <c:v>-0.2209973611031544</c:v>
                </c:pt>
                <c:pt idx="53">
                  <c:v>-0.22884521207461828</c:v>
                </c:pt>
                <c:pt idx="54">
                  <c:v>-0.25617914311476103</c:v>
                </c:pt>
                <c:pt idx="55">
                  <c:v>-0.22230031728947433</c:v>
                </c:pt>
                <c:pt idx="56">
                  <c:v>-0.15551441470411487</c:v>
                </c:pt>
                <c:pt idx="57">
                  <c:v>-0.26284687830853604</c:v>
                </c:pt>
                <c:pt idx="58">
                  <c:v>-0.21686350891685582</c:v>
                </c:pt>
                <c:pt idx="59">
                  <c:v>-0.2364205752846687</c:v>
                </c:pt>
                <c:pt idx="60">
                  <c:v>-0.28348799550287579</c:v>
                </c:pt>
                <c:pt idx="61">
                  <c:v>-0.30405850134395346</c:v>
                </c:pt>
                <c:pt idx="62">
                  <c:v>-0.23872862219080368</c:v>
                </c:pt>
                <c:pt idx="63">
                  <c:v>-0.23596666319854889</c:v>
                </c:pt>
                <c:pt idx="64">
                  <c:v>-0.23776363760700533</c:v>
                </c:pt>
                <c:pt idx="65">
                  <c:v>-0.22008339737287191</c:v>
                </c:pt>
                <c:pt idx="66">
                  <c:v>-0.27775585329749636</c:v>
                </c:pt>
                <c:pt idx="67">
                  <c:v>-0.23654723015706086</c:v>
                </c:pt>
                <c:pt idx="68">
                  <c:v>-0.25480271359122642</c:v>
                </c:pt>
                <c:pt idx="69">
                  <c:v>-0.21137462510268218</c:v>
                </c:pt>
                <c:pt idx="70">
                  <c:v>-0.23557185202549058</c:v>
                </c:pt>
                <c:pt idx="71">
                  <c:v>-0.20028442454186429</c:v>
                </c:pt>
                <c:pt idx="72">
                  <c:v>-0.20231538417089384</c:v>
                </c:pt>
                <c:pt idx="73">
                  <c:v>-0.18576405544916519</c:v>
                </c:pt>
                <c:pt idx="74">
                  <c:v>-0.18600827012421076</c:v>
                </c:pt>
                <c:pt idx="75">
                  <c:v>-0.11925150891468606</c:v>
                </c:pt>
                <c:pt idx="76">
                  <c:v>-0.20548766708214122</c:v>
                </c:pt>
                <c:pt idx="77">
                  <c:v>-0.24888636928119906</c:v>
                </c:pt>
                <c:pt idx="78">
                  <c:v>-0.25478111746817766</c:v>
                </c:pt>
                <c:pt idx="79">
                  <c:v>-0.26607443913832113</c:v>
                </c:pt>
                <c:pt idx="80">
                  <c:v>-0.31100985608800374</c:v>
                </c:pt>
                <c:pt idx="81">
                  <c:v>-0.22137038897559921</c:v>
                </c:pt>
                <c:pt idx="82">
                  <c:v>-0.27869436687371285</c:v>
                </c:pt>
                <c:pt idx="83">
                  <c:v>-0.25948125966749214</c:v>
                </c:pt>
                <c:pt idx="84">
                  <c:v>-0.25323457060432014</c:v>
                </c:pt>
                <c:pt idx="85">
                  <c:v>-0.3172485908833752</c:v>
                </c:pt>
                <c:pt idx="86">
                  <c:v>-0.22365589560277113</c:v>
                </c:pt>
                <c:pt idx="87">
                  <c:v>-0.27748266248568482</c:v>
                </c:pt>
                <c:pt idx="88">
                  <c:v>-0.2959580475430808</c:v>
                </c:pt>
                <c:pt idx="89">
                  <c:v>-0.28201867397890623</c:v>
                </c:pt>
                <c:pt idx="90">
                  <c:v>-0.25576194445409822</c:v>
                </c:pt>
                <c:pt idx="91">
                  <c:v>-0.25603752194501311</c:v>
                </c:pt>
                <c:pt idx="92">
                  <c:v>-0.36073388491457953</c:v>
                </c:pt>
                <c:pt idx="93">
                  <c:v>-0.2991683252722887</c:v>
                </c:pt>
                <c:pt idx="94">
                  <c:v>-0.29299257238276982</c:v>
                </c:pt>
                <c:pt idx="95">
                  <c:v>-0.30325580285379938</c:v>
                </c:pt>
                <c:pt idx="96">
                  <c:v>-0.33883165996067172</c:v>
                </c:pt>
                <c:pt idx="97">
                  <c:v>-0.35019693916675027</c:v>
                </c:pt>
                <c:pt idx="98">
                  <c:v>-0.406929549347192</c:v>
                </c:pt>
                <c:pt idx="99">
                  <c:v>-0.41649842043816043</c:v>
                </c:pt>
                <c:pt idx="100">
                  <c:v>-0.38872431457453482</c:v>
                </c:pt>
                <c:pt idx="101">
                  <c:v>-0.27826735117729012</c:v>
                </c:pt>
                <c:pt idx="102">
                  <c:v>-0.30474823676935719</c:v>
                </c:pt>
                <c:pt idx="103">
                  <c:v>-0.30237465881383996</c:v>
                </c:pt>
                <c:pt idx="104">
                  <c:v>-0.27647160920509511</c:v>
                </c:pt>
                <c:pt idx="105">
                  <c:v>-0.31392429799320304</c:v>
                </c:pt>
                <c:pt idx="106">
                  <c:v>-0.23529537110803278</c:v>
                </c:pt>
                <c:pt idx="107">
                  <c:v>-0.28132681618637251</c:v>
                </c:pt>
                <c:pt idx="108">
                  <c:v>-0.24956087158022697</c:v>
                </c:pt>
                <c:pt idx="109">
                  <c:v>-0.16488837026578351</c:v>
                </c:pt>
                <c:pt idx="110">
                  <c:v>-0.2881136849208929</c:v>
                </c:pt>
                <c:pt idx="111">
                  <c:v>-0.22835350157284165</c:v>
                </c:pt>
                <c:pt idx="112">
                  <c:v>-0.20034130529956454</c:v>
                </c:pt>
                <c:pt idx="113">
                  <c:v>-0.15508140967072842</c:v>
                </c:pt>
                <c:pt idx="114">
                  <c:v>-0.14401246360788483</c:v>
                </c:pt>
                <c:pt idx="115">
                  <c:v>-0.15121122953784333</c:v>
                </c:pt>
                <c:pt idx="116">
                  <c:v>-0.15927308552767788</c:v>
                </c:pt>
                <c:pt idx="117">
                  <c:v>-0.17822884401269681</c:v>
                </c:pt>
                <c:pt idx="118">
                  <c:v>-0.21509604259863474</c:v>
                </c:pt>
                <c:pt idx="119">
                  <c:v>-0.17939741756041391</c:v>
                </c:pt>
                <c:pt idx="120">
                  <c:v>-0.13993277409743313</c:v>
                </c:pt>
                <c:pt idx="121">
                  <c:v>-0.16766730386460113</c:v>
                </c:pt>
                <c:pt idx="122">
                  <c:v>-0.14513107072616213</c:v>
                </c:pt>
                <c:pt idx="123">
                  <c:v>-0.14176842755743213</c:v>
                </c:pt>
                <c:pt idx="124">
                  <c:v>-0.17404914631543339</c:v>
                </c:pt>
                <c:pt idx="125">
                  <c:v>-0.1635164176782819</c:v>
                </c:pt>
                <c:pt idx="126">
                  <c:v>-0.16013826716933599</c:v>
                </c:pt>
                <c:pt idx="127">
                  <c:v>-0.1679776489806579</c:v>
                </c:pt>
                <c:pt idx="128">
                  <c:v>-0.16996826771583742</c:v>
                </c:pt>
                <c:pt idx="129">
                  <c:v>-9.6660679510426228E-2</c:v>
                </c:pt>
                <c:pt idx="130">
                  <c:v>-0.21749319481780033</c:v>
                </c:pt>
                <c:pt idx="131">
                  <c:v>-0.19779237253824131</c:v>
                </c:pt>
                <c:pt idx="132">
                  <c:v>-0.13506517575632118</c:v>
                </c:pt>
                <c:pt idx="133">
                  <c:v>-0.1999032413672687</c:v>
                </c:pt>
                <c:pt idx="134">
                  <c:v>-0.15483758858126762</c:v>
                </c:pt>
                <c:pt idx="135">
                  <c:v>-0.18384965340492854</c:v>
                </c:pt>
                <c:pt idx="136">
                  <c:v>-0.21172962858981448</c:v>
                </c:pt>
                <c:pt idx="137">
                  <c:v>-0.24329511800524006</c:v>
                </c:pt>
                <c:pt idx="138">
                  <c:v>-0.22222745499599178</c:v>
                </c:pt>
                <c:pt idx="139">
                  <c:v>-0.27837959714274746</c:v>
                </c:pt>
                <c:pt idx="140">
                  <c:v>-0.19361665161586875</c:v>
                </c:pt>
                <c:pt idx="141">
                  <c:v>-0.19558234172693142</c:v>
                </c:pt>
                <c:pt idx="142">
                  <c:v>-0.16063878412242585</c:v>
                </c:pt>
                <c:pt idx="143">
                  <c:v>-0.21226329393254895</c:v>
                </c:pt>
                <c:pt idx="144">
                  <c:v>-0.24325983872035592</c:v>
                </c:pt>
                <c:pt idx="145">
                  <c:v>-0.20712834308626074</c:v>
                </c:pt>
                <c:pt idx="146">
                  <c:v>-0.13868836106072061</c:v>
                </c:pt>
                <c:pt idx="147">
                  <c:v>-0.14806778647687996</c:v>
                </c:pt>
                <c:pt idx="148">
                  <c:v>-0.12994438253262969</c:v>
                </c:pt>
                <c:pt idx="149">
                  <c:v>-0.19780372567098858</c:v>
                </c:pt>
                <c:pt idx="150">
                  <c:v>-9.2882881875671605E-2</c:v>
                </c:pt>
                <c:pt idx="151">
                  <c:v>-0.14139965211447508</c:v>
                </c:pt>
                <c:pt idx="152">
                  <c:v>-0.15462253634836376</c:v>
                </c:pt>
                <c:pt idx="153">
                  <c:v>-0.26331343600460927</c:v>
                </c:pt>
                <c:pt idx="154">
                  <c:v>-0.18541336608463693</c:v>
                </c:pt>
                <c:pt idx="155">
                  <c:v>-0.15773291103370596</c:v>
                </c:pt>
                <c:pt idx="156">
                  <c:v>-0.18832904891803928</c:v>
                </c:pt>
                <c:pt idx="157">
                  <c:v>-0.13967720474558393</c:v>
                </c:pt>
                <c:pt idx="158">
                  <c:v>-0.23065801872629935</c:v>
                </c:pt>
                <c:pt idx="159">
                  <c:v>-0.23040150298033896</c:v>
                </c:pt>
                <c:pt idx="160">
                  <c:v>-0.18600713519636797</c:v>
                </c:pt>
                <c:pt idx="161">
                  <c:v>-0.14999079276457716</c:v>
                </c:pt>
                <c:pt idx="162">
                  <c:v>-0.21894894468367185</c:v>
                </c:pt>
                <c:pt idx="163">
                  <c:v>-0.20441276550633047</c:v>
                </c:pt>
                <c:pt idx="164">
                  <c:v>-0.15412567531022364</c:v>
                </c:pt>
                <c:pt idx="165">
                  <c:v>-0.14733402563341974</c:v>
                </c:pt>
                <c:pt idx="166">
                  <c:v>-0.18421060151645777</c:v>
                </c:pt>
                <c:pt idx="167">
                  <c:v>-0.10420179200243948</c:v>
                </c:pt>
                <c:pt idx="168">
                  <c:v>-0.19451559526228576</c:v>
                </c:pt>
                <c:pt idx="169">
                  <c:v>-0.1809920794986489</c:v>
                </c:pt>
                <c:pt idx="170">
                  <c:v>-0.15464828170742576</c:v>
                </c:pt>
                <c:pt idx="171">
                  <c:v>-0.15616370786730771</c:v>
                </c:pt>
                <c:pt idx="172">
                  <c:v>-0.1945076054070535</c:v>
                </c:pt>
                <c:pt idx="173">
                  <c:v>-0.21673261442506522</c:v>
                </c:pt>
                <c:pt idx="174">
                  <c:v>-0.21154662904281757</c:v>
                </c:pt>
                <c:pt idx="175">
                  <c:v>-0.2743557699195005</c:v>
                </c:pt>
                <c:pt idx="176">
                  <c:v>-0.217434733614121</c:v>
                </c:pt>
                <c:pt idx="177">
                  <c:v>-0.12504757962236859</c:v>
                </c:pt>
                <c:pt idx="178">
                  <c:v>-0.17982134030716682</c:v>
                </c:pt>
                <c:pt idx="179">
                  <c:v>-0.16613778365360152</c:v>
                </c:pt>
                <c:pt idx="180">
                  <c:v>-0.21065693170917002</c:v>
                </c:pt>
                <c:pt idx="181">
                  <c:v>-0.26368939190328344</c:v>
                </c:pt>
                <c:pt idx="182">
                  <c:v>-0.15541488507080223</c:v>
                </c:pt>
                <c:pt idx="183">
                  <c:v>-0.16568220054178723</c:v>
                </c:pt>
                <c:pt idx="184">
                  <c:v>-0.15871831084407723</c:v>
                </c:pt>
                <c:pt idx="185">
                  <c:v>-0.16421959048114462</c:v>
                </c:pt>
                <c:pt idx="186">
                  <c:v>-0.21036491300582807</c:v>
                </c:pt>
                <c:pt idx="187">
                  <c:v>-0.17825974407237385</c:v>
                </c:pt>
                <c:pt idx="188">
                  <c:v>-0.13890755779788724</c:v>
                </c:pt>
                <c:pt idx="189">
                  <c:v>-0.22787236021802976</c:v>
                </c:pt>
                <c:pt idx="190">
                  <c:v>-0.19729156048066696</c:v>
                </c:pt>
                <c:pt idx="191">
                  <c:v>-0.21476716523448142</c:v>
                </c:pt>
                <c:pt idx="192">
                  <c:v>-0.21491911448839873</c:v>
                </c:pt>
                <c:pt idx="193">
                  <c:v>-0.21072369723895043</c:v>
                </c:pt>
                <c:pt idx="194">
                  <c:v>-0.23869947320354637</c:v>
                </c:pt>
                <c:pt idx="195">
                  <c:v>-0.22686514920190975</c:v>
                </c:pt>
                <c:pt idx="196">
                  <c:v>-0.23445309159963978</c:v>
                </c:pt>
                <c:pt idx="197">
                  <c:v>-0.1719325140402255</c:v>
                </c:pt>
                <c:pt idx="198">
                  <c:v>-0.17172686312364621</c:v>
                </c:pt>
                <c:pt idx="199">
                  <c:v>-0.21576623134786785</c:v>
                </c:pt>
                <c:pt idx="200">
                  <c:v>-0.26440723021971285</c:v>
                </c:pt>
                <c:pt idx="201">
                  <c:v>-0.17965859941009832</c:v>
                </c:pt>
                <c:pt idx="202">
                  <c:v>-0.18771301290182099</c:v>
                </c:pt>
                <c:pt idx="203">
                  <c:v>-0.17464940839134907</c:v>
                </c:pt>
                <c:pt idx="204">
                  <c:v>-0.24036206194784662</c:v>
                </c:pt>
                <c:pt idx="205">
                  <c:v>-0.12404387177257239</c:v>
                </c:pt>
                <c:pt idx="206">
                  <c:v>-0.1359355093185152</c:v>
                </c:pt>
                <c:pt idx="207">
                  <c:v>-0.18159085574184622</c:v>
                </c:pt>
                <c:pt idx="208">
                  <c:v>-0.19387726975172695</c:v>
                </c:pt>
                <c:pt idx="209">
                  <c:v>-0.2694327964528212</c:v>
                </c:pt>
                <c:pt idx="210">
                  <c:v>-0.13694155889286333</c:v>
                </c:pt>
                <c:pt idx="211">
                  <c:v>-0.14394349305053941</c:v>
                </c:pt>
                <c:pt idx="212">
                  <c:v>-0.20036649580204183</c:v>
                </c:pt>
                <c:pt idx="213">
                  <c:v>-0.15838172367957512</c:v>
                </c:pt>
                <c:pt idx="214">
                  <c:v>-0.19333865960917848</c:v>
                </c:pt>
                <c:pt idx="215">
                  <c:v>-0.23828811054990795</c:v>
                </c:pt>
                <c:pt idx="216">
                  <c:v>-0.15789285804894285</c:v>
                </c:pt>
                <c:pt idx="217">
                  <c:v>-0.22650534828323909</c:v>
                </c:pt>
                <c:pt idx="218">
                  <c:v>-0.24278395759926719</c:v>
                </c:pt>
                <c:pt idx="219">
                  <c:v>-0.22698581382434441</c:v>
                </c:pt>
                <c:pt idx="220">
                  <c:v>-0.1626656852007555</c:v>
                </c:pt>
                <c:pt idx="221">
                  <c:v>-0.22514313511120707</c:v>
                </c:pt>
                <c:pt idx="222">
                  <c:v>-0.2982847179939821</c:v>
                </c:pt>
                <c:pt idx="223">
                  <c:v>-0.1223091967290926</c:v>
                </c:pt>
                <c:pt idx="224">
                  <c:v>-0.15998380910113072</c:v>
                </c:pt>
                <c:pt idx="225">
                  <c:v>-0.31864894444074637</c:v>
                </c:pt>
                <c:pt idx="226">
                  <c:v>-0.21962874599657053</c:v>
                </c:pt>
                <c:pt idx="227">
                  <c:v>-0.25408640614499595</c:v>
                </c:pt>
                <c:pt idx="228">
                  <c:v>-0.21253417791327031</c:v>
                </c:pt>
                <c:pt idx="229">
                  <c:v>-0.25477322731421309</c:v>
                </c:pt>
                <c:pt idx="230">
                  <c:v>-0.21805718225380835</c:v>
                </c:pt>
                <c:pt idx="231">
                  <c:v>-0.19262177174050435</c:v>
                </c:pt>
                <c:pt idx="232">
                  <c:v>-0.25017516719802801</c:v>
                </c:pt>
                <c:pt idx="233">
                  <c:v>-0.17390368322140617</c:v>
                </c:pt>
                <c:pt idx="234">
                  <c:v>-0.23517207902306769</c:v>
                </c:pt>
                <c:pt idx="235">
                  <c:v>-0.24709199703813869</c:v>
                </c:pt>
                <c:pt idx="236">
                  <c:v>-0.28877695224918271</c:v>
                </c:pt>
                <c:pt idx="237">
                  <c:v>-0.21853811159944567</c:v>
                </c:pt>
                <c:pt idx="238">
                  <c:v>-0.16514411346690855</c:v>
                </c:pt>
                <c:pt idx="239">
                  <c:v>-0.19764191680242485</c:v>
                </c:pt>
                <c:pt idx="240">
                  <c:v>-0.2008152874847399</c:v>
                </c:pt>
                <c:pt idx="241">
                  <c:v>-0.12203825405747933</c:v>
                </c:pt>
                <c:pt idx="242">
                  <c:v>-0.14234088813518686</c:v>
                </c:pt>
                <c:pt idx="243">
                  <c:v>-0.14038723566446976</c:v>
                </c:pt>
                <c:pt idx="244">
                  <c:v>-0.24444471613430918</c:v>
                </c:pt>
                <c:pt idx="245">
                  <c:v>-0.16909003276917642</c:v>
                </c:pt>
                <c:pt idx="246">
                  <c:v>-0.14266483323929996</c:v>
                </c:pt>
                <c:pt idx="247">
                  <c:v>-0.1948528187012275</c:v>
                </c:pt>
                <c:pt idx="248">
                  <c:v>-0.16944063389579569</c:v>
                </c:pt>
                <c:pt idx="249">
                  <c:v>-8.5828317921332095E-2</c:v>
                </c:pt>
                <c:pt idx="250">
                  <c:v>-0.15937236651338019</c:v>
                </c:pt>
                <c:pt idx="251">
                  <c:v>-0.16788652279385666</c:v>
                </c:pt>
                <c:pt idx="252">
                  <c:v>-0.18062736198719942</c:v>
                </c:pt>
                <c:pt idx="253">
                  <c:v>-0.13988284794408939</c:v>
                </c:pt>
                <c:pt idx="254">
                  <c:v>-0.20831992957939516</c:v>
                </c:pt>
                <c:pt idx="255">
                  <c:v>-0.19735967741542385</c:v>
                </c:pt>
                <c:pt idx="256">
                  <c:v>-0.19105582845796898</c:v>
                </c:pt>
                <c:pt idx="257">
                  <c:v>-0.1878726087587777</c:v>
                </c:pt>
                <c:pt idx="258">
                  <c:v>-0.13123656053049582</c:v>
                </c:pt>
                <c:pt idx="259">
                  <c:v>-0.17044237938407686</c:v>
                </c:pt>
                <c:pt idx="260">
                  <c:v>-7.8278068558519792E-2</c:v>
                </c:pt>
                <c:pt idx="261">
                  <c:v>-0.15707905470185524</c:v>
                </c:pt>
                <c:pt idx="262">
                  <c:v>-0.17912057091537559</c:v>
                </c:pt>
                <c:pt idx="263">
                  <c:v>-0.11927667065003214</c:v>
                </c:pt>
                <c:pt idx="264">
                  <c:v>-0.20937921365807444</c:v>
                </c:pt>
                <c:pt idx="265">
                  <c:v>-0.13371744218394319</c:v>
                </c:pt>
                <c:pt idx="266">
                  <c:v>-0.17370937452787805</c:v>
                </c:pt>
                <c:pt idx="267">
                  <c:v>-0.190545237263784</c:v>
                </c:pt>
                <c:pt idx="268">
                  <c:v>-9.7480782844320005E-2</c:v>
                </c:pt>
                <c:pt idx="269">
                  <c:v>-0.17933537917843823</c:v>
                </c:pt>
                <c:pt idx="270">
                  <c:v>-0.20781585952945089</c:v>
                </c:pt>
                <c:pt idx="271">
                  <c:v>-0.20551979379112773</c:v>
                </c:pt>
                <c:pt idx="272">
                  <c:v>-0.20942302918111877</c:v>
                </c:pt>
                <c:pt idx="273">
                  <c:v>-0.2323896443545353</c:v>
                </c:pt>
                <c:pt idx="274">
                  <c:v>-0.15186467822009242</c:v>
                </c:pt>
                <c:pt idx="275">
                  <c:v>-0.18474554615457867</c:v>
                </c:pt>
                <c:pt idx="276">
                  <c:v>-0.12816051890206903</c:v>
                </c:pt>
                <c:pt idx="277">
                  <c:v>-0.21508845440153826</c:v>
                </c:pt>
                <c:pt idx="278">
                  <c:v>-0.16886140938654429</c:v>
                </c:pt>
                <c:pt idx="279">
                  <c:v>-0.18603412068021094</c:v>
                </c:pt>
                <c:pt idx="280">
                  <c:v>-0.15009971127095179</c:v>
                </c:pt>
                <c:pt idx="281">
                  <c:v>-0.16574702510251818</c:v>
                </c:pt>
                <c:pt idx="282">
                  <c:v>-0.21254100671860143</c:v>
                </c:pt>
                <c:pt idx="283">
                  <c:v>-0.13934050440893342</c:v>
                </c:pt>
                <c:pt idx="284">
                  <c:v>-0.25019542092765606</c:v>
                </c:pt>
                <c:pt idx="285">
                  <c:v>-0.23288909904565583</c:v>
                </c:pt>
                <c:pt idx="286">
                  <c:v>-0.24809334916648071</c:v>
                </c:pt>
                <c:pt idx="287">
                  <c:v>-0.24401975378494392</c:v>
                </c:pt>
                <c:pt idx="288">
                  <c:v>-0.14809988223286391</c:v>
                </c:pt>
                <c:pt idx="289">
                  <c:v>-0.2899490119968558</c:v>
                </c:pt>
                <c:pt idx="290">
                  <c:v>-0.2267746724655928</c:v>
                </c:pt>
                <c:pt idx="291">
                  <c:v>-0.21940633126476874</c:v>
                </c:pt>
                <c:pt idx="292">
                  <c:v>-0.18233008239344936</c:v>
                </c:pt>
                <c:pt idx="293">
                  <c:v>-0.25155559830904384</c:v>
                </c:pt>
                <c:pt idx="294">
                  <c:v>-0.14721432691572386</c:v>
                </c:pt>
                <c:pt idx="295">
                  <c:v>-0.10753410657943246</c:v>
                </c:pt>
                <c:pt idx="296">
                  <c:v>-0.14438198191018264</c:v>
                </c:pt>
                <c:pt idx="297">
                  <c:v>-0.12758821585572733</c:v>
                </c:pt>
                <c:pt idx="298">
                  <c:v>-0.18185310915753924</c:v>
                </c:pt>
                <c:pt idx="299">
                  <c:v>-0.16061353209603815</c:v>
                </c:pt>
                <c:pt idx="300">
                  <c:v>-0.21582150975867617</c:v>
                </c:pt>
                <c:pt idx="301">
                  <c:v>-0.12897306499965197</c:v>
                </c:pt>
                <c:pt idx="302">
                  <c:v>-0.18997436076835533</c:v>
                </c:pt>
                <c:pt idx="303">
                  <c:v>-0.11921266174485139</c:v>
                </c:pt>
                <c:pt idx="304">
                  <c:v>-0.14841429008491042</c:v>
                </c:pt>
                <c:pt idx="305">
                  <c:v>-0.16663601478279272</c:v>
                </c:pt>
                <c:pt idx="306">
                  <c:v>-0.15748906746893973</c:v>
                </c:pt>
                <c:pt idx="307">
                  <c:v>-0.16823432949035769</c:v>
                </c:pt>
                <c:pt idx="308">
                  <c:v>-0.12713279597109189</c:v>
                </c:pt>
                <c:pt idx="309">
                  <c:v>-0.11785103492650668</c:v>
                </c:pt>
                <c:pt idx="310">
                  <c:v>-0.11122477183109049</c:v>
                </c:pt>
                <c:pt idx="311">
                  <c:v>-0.20603660101168411</c:v>
                </c:pt>
                <c:pt idx="312">
                  <c:v>-0.11854395963929573</c:v>
                </c:pt>
                <c:pt idx="313">
                  <c:v>-0.11921376468691565</c:v>
                </c:pt>
                <c:pt idx="314">
                  <c:v>-0.12468721867214708</c:v>
                </c:pt>
                <c:pt idx="315">
                  <c:v>-0.20481574839622335</c:v>
                </c:pt>
                <c:pt idx="316">
                  <c:v>-0.17414338168564514</c:v>
                </c:pt>
                <c:pt idx="317">
                  <c:v>-3.2117177049021048E-2</c:v>
                </c:pt>
                <c:pt idx="318">
                  <c:v>-6.7779916355210773E-2</c:v>
                </c:pt>
                <c:pt idx="319">
                  <c:v>-0.17927121397101656</c:v>
                </c:pt>
                <c:pt idx="320">
                  <c:v>-0.14332358680982754</c:v>
                </c:pt>
                <c:pt idx="321">
                  <c:v>-0.12876501655407355</c:v>
                </c:pt>
                <c:pt idx="322">
                  <c:v>-0.16679002740835014</c:v>
                </c:pt>
                <c:pt idx="323">
                  <c:v>-0.15567548295905784</c:v>
                </c:pt>
                <c:pt idx="324">
                  <c:v>-0.16947969495203841</c:v>
                </c:pt>
                <c:pt idx="325">
                  <c:v>-0.20968884174131025</c:v>
                </c:pt>
                <c:pt idx="326">
                  <c:v>-0.19846326965109995</c:v>
                </c:pt>
                <c:pt idx="327">
                  <c:v>-0.17002703429679084</c:v>
                </c:pt>
                <c:pt idx="328">
                  <c:v>-0.18046254758959315</c:v>
                </c:pt>
                <c:pt idx="329">
                  <c:v>-0.16373647493342372</c:v>
                </c:pt>
                <c:pt idx="330">
                  <c:v>-0.21723330839206328</c:v>
                </c:pt>
                <c:pt idx="331">
                  <c:v>-0.17631143280914541</c:v>
                </c:pt>
                <c:pt idx="332">
                  <c:v>-0.21266097124718419</c:v>
                </c:pt>
                <c:pt idx="333">
                  <c:v>-0.22592153814568122</c:v>
                </c:pt>
                <c:pt idx="334">
                  <c:v>-0.20909114658304351</c:v>
                </c:pt>
                <c:pt idx="335">
                  <c:v>-0.17575007250248703</c:v>
                </c:pt>
                <c:pt idx="336">
                  <c:v>-0.24962251869538427</c:v>
                </c:pt>
                <c:pt idx="337">
                  <c:v>-0.22037964229266263</c:v>
                </c:pt>
                <c:pt idx="338">
                  <c:v>-0.2657575532178027</c:v>
                </c:pt>
                <c:pt idx="339">
                  <c:v>-0.12362541634413539</c:v>
                </c:pt>
                <c:pt idx="340">
                  <c:v>-0.24582615302134417</c:v>
                </c:pt>
                <c:pt idx="341">
                  <c:v>-0.24054828015539342</c:v>
                </c:pt>
                <c:pt idx="342">
                  <c:v>-0.29620217710795466</c:v>
                </c:pt>
                <c:pt idx="343">
                  <c:v>-0.22644147297292158</c:v>
                </c:pt>
                <c:pt idx="344">
                  <c:v>-0.24575247165440925</c:v>
                </c:pt>
                <c:pt idx="345">
                  <c:v>-0.22738655179032913</c:v>
                </c:pt>
                <c:pt idx="346">
                  <c:v>-0.24414739808965097</c:v>
                </c:pt>
                <c:pt idx="347">
                  <c:v>-0.1806489019819737</c:v>
                </c:pt>
                <c:pt idx="348">
                  <c:v>-0.11523574267844333</c:v>
                </c:pt>
                <c:pt idx="349">
                  <c:v>-0.13497836627987722</c:v>
                </c:pt>
                <c:pt idx="350">
                  <c:v>-0.10895819811790763</c:v>
                </c:pt>
                <c:pt idx="351">
                  <c:v>-0.21969087408282631</c:v>
                </c:pt>
                <c:pt idx="352">
                  <c:v>-0.18193455445261211</c:v>
                </c:pt>
                <c:pt idx="353">
                  <c:v>-0.15645780402010687</c:v>
                </c:pt>
                <c:pt idx="354">
                  <c:v>-0.11099923148928272</c:v>
                </c:pt>
                <c:pt idx="355">
                  <c:v>-0.16209273049916492</c:v>
                </c:pt>
                <c:pt idx="356">
                  <c:v>-0.17078259825593203</c:v>
                </c:pt>
                <c:pt idx="357">
                  <c:v>-0.17342687906227797</c:v>
                </c:pt>
                <c:pt idx="358">
                  <c:v>-0.20104464210175471</c:v>
                </c:pt>
                <c:pt idx="359">
                  <c:v>-0.10456530010838146</c:v>
                </c:pt>
                <c:pt idx="360">
                  <c:v>-0.16845624305354767</c:v>
                </c:pt>
                <c:pt idx="361">
                  <c:v>-0.10932361509762056</c:v>
                </c:pt>
                <c:pt idx="362">
                  <c:v>-7.0067043254268491E-2</c:v>
                </c:pt>
                <c:pt idx="363">
                  <c:v>-0.11151497196144715</c:v>
                </c:pt>
                <c:pt idx="364">
                  <c:v>-0.11019815046600705</c:v>
                </c:pt>
                <c:pt idx="365">
                  <c:v>-0.19218472289893757</c:v>
                </c:pt>
                <c:pt idx="366">
                  <c:v>-0.21525417225782731</c:v>
                </c:pt>
                <c:pt idx="367">
                  <c:v>-0.18371082244364134</c:v>
                </c:pt>
                <c:pt idx="368">
                  <c:v>-0.12979677959454439</c:v>
                </c:pt>
                <c:pt idx="369">
                  <c:v>-0.21250679718617671</c:v>
                </c:pt>
                <c:pt idx="370">
                  <c:v>-0.13300312073201304</c:v>
                </c:pt>
                <c:pt idx="371">
                  <c:v>-0.21944000192750165</c:v>
                </c:pt>
                <c:pt idx="372">
                  <c:v>-0.22058246430952763</c:v>
                </c:pt>
                <c:pt idx="373">
                  <c:v>-0.19809584456398424</c:v>
                </c:pt>
                <c:pt idx="374">
                  <c:v>-0.21873734675950024</c:v>
                </c:pt>
                <c:pt idx="375">
                  <c:v>-0.1683781523978421</c:v>
                </c:pt>
                <c:pt idx="376">
                  <c:v>-0.21827771895244455</c:v>
                </c:pt>
                <c:pt idx="377">
                  <c:v>-0.26574536600711329</c:v>
                </c:pt>
                <c:pt idx="378">
                  <c:v>-0.18491430428548214</c:v>
                </c:pt>
                <c:pt idx="379">
                  <c:v>-0.21316767095203615</c:v>
                </c:pt>
                <c:pt idx="380">
                  <c:v>-0.20092670544396893</c:v>
                </c:pt>
                <c:pt idx="381">
                  <c:v>-0.24669250194680553</c:v>
                </c:pt>
                <c:pt idx="382">
                  <c:v>-0.19247373644948812</c:v>
                </c:pt>
                <c:pt idx="383">
                  <c:v>-0.2852840374404797</c:v>
                </c:pt>
                <c:pt idx="384">
                  <c:v>-0.22583046529148407</c:v>
                </c:pt>
                <c:pt idx="385">
                  <c:v>-0.24387479840015527</c:v>
                </c:pt>
                <c:pt idx="386">
                  <c:v>-0.33467254077162489</c:v>
                </c:pt>
                <c:pt idx="387">
                  <c:v>-0.27793549700436126</c:v>
                </c:pt>
                <c:pt idx="388">
                  <c:v>-0.20972240572218181</c:v>
                </c:pt>
                <c:pt idx="389">
                  <c:v>-0.16213746334595897</c:v>
                </c:pt>
                <c:pt idx="390">
                  <c:v>-0.11640668949075679</c:v>
                </c:pt>
                <c:pt idx="391">
                  <c:v>-0.13539723131779505</c:v>
                </c:pt>
                <c:pt idx="392">
                  <c:v>-0.16980971308695361</c:v>
                </c:pt>
                <c:pt idx="393">
                  <c:v>-0.13435519543575158</c:v>
                </c:pt>
                <c:pt idx="394">
                  <c:v>-0.18023191493279528</c:v>
                </c:pt>
                <c:pt idx="395">
                  <c:v>-0.19217464129847076</c:v>
                </c:pt>
                <c:pt idx="396">
                  <c:v>-0.17752019602326499</c:v>
                </c:pt>
                <c:pt idx="397">
                  <c:v>-0.19402719078061514</c:v>
                </c:pt>
                <c:pt idx="398">
                  <c:v>-0.14261594794835644</c:v>
                </c:pt>
                <c:pt idx="399">
                  <c:v>-0.18160922502690155</c:v>
                </c:pt>
                <c:pt idx="400">
                  <c:v>-0.14838651281751053</c:v>
                </c:pt>
                <c:pt idx="401">
                  <c:v>-8.8855324913506256E-2</c:v>
                </c:pt>
                <c:pt idx="402">
                  <c:v>-0.16637651204368897</c:v>
                </c:pt>
                <c:pt idx="403">
                  <c:v>-9.5226100532989688E-2</c:v>
                </c:pt>
                <c:pt idx="404">
                  <c:v>-0.14249808126823454</c:v>
                </c:pt>
                <c:pt idx="405">
                  <c:v>-0.10323878906298559</c:v>
                </c:pt>
                <c:pt idx="406">
                  <c:v>-0.12521066014109439</c:v>
                </c:pt>
                <c:pt idx="407">
                  <c:v>-4.1458400483226986E-2</c:v>
                </c:pt>
                <c:pt idx="408">
                  <c:v>-7.0118414764897913E-2</c:v>
                </c:pt>
                <c:pt idx="409">
                  <c:v>-9.1738139443173577E-2</c:v>
                </c:pt>
                <c:pt idx="410">
                  <c:v>2.0427923473930777E-2</c:v>
                </c:pt>
                <c:pt idx="411">
                  <c:v>-6.2497640267531844E-2</c:v>
                </c:pt>
                <c:pt idx="412">
                  <c:v>-0.12725320390939268</c:v>
                </c:pt>
                <c:pt idx="413">
                  <c:v>-0.14848672982613706</c:v>
                </c:pt>
                <c:pt idx="414">
                  <c:v>-0.15132922201661603</c:v>
                </c:pt>
                <c:pt idx="415">
                  <c:v>-0.19120655386745539</c:v>
                </c:pt>
                <c:pt idx="416">
                  <c:v>-0.1206352917213144</c:v>
                </c:pt>
                <c:pt idx="417">
                  <c:v>-0.13388347471181314</c:v>
                </c:pt>
                <c:pt idx="418">
                  <c:v>-0.13202947950032587</c:v>
                </c:pt>
                <c:pt idx="419">
                  <c:v>-9.8359852067566256E-2</c:v>
                </c:pt>
                <c:pt idx="420">
                  <c:v>-0.1588704198902447</c:v>
                </c:pt>
                <c:pt idx="421">
                  <c:v>-6.6487498398646108E-2</c:v>
                </c:pt>
                <c:pt idx="422">
                  <c:v>-0.13103576719807747</c:v>
                </c:pt>
                <c:pt idx="423">
                  <c:v>-0.11020380928779774</c:v>
                </c:pt>
                <c:pt idx="424">
                  <c:v>-9.6695661759154491E-2</c:v>
                </c:pt>
                <c:pt idx="425">
                  <c:v>-0.13290067295007163</c:v>
                </c:pt>
                <c:pt idx="426">
                  <c:v>-5.7406187897792435E-2</c:v>
                </c:pt>
                <c:pt idx="427">
                  <c:v>-0.14326824132663513</c:v>
                </c:pt>
                <c:pt idx="428">
                  <c:v>-0.10836632742370705</c:v>
                </c:pt>
                <c:pt idx="429">
                  <c:v>-0.13906750388175609</c:v>
                </c:pt>
                <c:pt idx="430">
                  <c:v>-0.16756003440583964</c:v>
                </c:pt>
                <c:pt idx="431">
                  <c:v>-0.11907454362061835</c:v>
                </c:pt>
                <c:pt idx="432">
                  <c:v>-0.13247069696340377</c:v>
                </c:pt>
                <c:pt idx="433">
                  <c:v>-9.8557309072726806E-2</c:v>
                </c:pt>
                <c:pt idx="434">
                  <c:v>-0.13248171018723215</c:v>
                </c:pt>
                <c:pt idx="435">
                  <c:v>-0.19077202734884496</c:v>
                </c:pt>
                <c:pt idx="436">
                  <c:v>-0.15975588930206</c:v>
                </c:pt>
                <c:pt idx="437">
                  <c:v>-0.10205243826015699</c:v>
                </c:pt>
                <c:pt idx="438">
                  <c:v>-0.13135599768771958</c:v>
                </c:pt>
                <c:pt idx="439">
                  <c:v>-0.10873299761549989</c:v>
                </c:pt>
                <c:pt idx="440">
                  <c:v>-0.16375055044840522</c:v>
                </c:pt>
                <c:pt idx="441">
                  <c:v>-0.12028038249519588</c:v>
                </c:pt>
                <c:pt idx="442">
                  <c:v>-0.10347410422167791</c:v>
                </c:pt>
                <c:pt idx="443">
                  <c:v>-0.15508100303136721</c:v>
                </c:pt>
                <c:pt idx="444">
                  <c:v>-9.2767293890637592E-2</c:v>
                </c:pt>
                <c:pt idx="445">
                  <c:v>-0.19601520659681881</c:v>
                </c:pt>
                <c:pt idx="446">
                  <c:v>-0.21621205293125909</c:v>
                </c:pt>
                <c:pt idx="447">
                  <c:v>-0.12923614326905059</c:v>
                </c:pt>
                <c:pt idx="448">
                  <c:v>-0.1072733684249072</c:v>
                </c:pt>
                <c:pt idx="449">
                  <c:v>-0.17519435167223732</c:v>
                </c:pt>
                <c:pt idx="450">
                  <c:v>-0.23345209393699098</c:v>
                </c:pt>
                <c:pt idx="451">
                  <c:v>-0.15494261876825935</c:v>
                </c:pt>
                <c:pt idx="452">
                  <c:v>-0.18692107379257125</c:v>
                </c:pt>
                <c:pt idx="453">
                  <c:v>-0.18313154205696971</c:v>
                </c:pt>
                <c:pt idx="454">
                  <c:v>-9.7743552073240481E-2</c:v>
                </c:pt>
                <c:pt idx="455">
                  <c:v>-0.18586996034783862</c:v>
                </c:pt>
                <c:pt idx="456">
                  <c:v>-0.20553292931813233</c:v>
                </c:pt>
                <c:pt idx="457">
                  <c:v>-0.23064734718000349</c:v>
                </c:pt>
                <c:pt idx="458">
                  <c:v>-0.18073301064378597</c:v>
                </c:pt>
                <c:pt idx="459">
                  <c:v>-0.12144380090383791</c:v>
                </c:pt>
                <c:pt idx="460">
                  <c:v>-0.14839785895934252</c:v>
                </c:pt>
                <c:pt idx="461">
                  <c:v>-0.20048955255406925</c:v>
                </c:pt>
                <c:pt idx="462">
                  <c:v>-0.18401472597103677</c:v>
                </c:pt>
                <c:pt idx="463">
                  <c:v>-0.14804815960044204</c:v>
                </c:pt>
                <c:pt idx="464">
                  <c:v>-0.12828803032559138</c:v>
                </c:pt>
                <c:pt idx="465">
                  <c:v>-0.2052844654914302</c:v>
                </c:pt>
                <c:pt idx="466">
                  <c:v>-0.19016179097763897</c:v>
                </c:pt>
                <c:pt idx="467">
                  <c:v>-0.20895640253685152</c:v>
                </c:pt>
                <c:pt idx="468">
                  <c:v>-0.19269090318726001</c:v>
                </c:pt>
                <c:pt idx="469">
                  <c:v>-0.20827076613727347</c:v>
                </c:pt>
                <c:pt idx="470">
                  <c:v>-0.15612260014276369</c:v>
                </c:pt>
                <c:pt idx="471">
                  <c:v>-0.18565818487041472</c:v>
                </c:pt>
                <c:pt idx="472">
                  <c:v>-0.23367150383645086</c:v>
                </c:pt>
                <c:pt idx="473">
                  <c:v>-0.18745856423657617</c:v>
                </c:pt>
                <c:pt idx="474">
                  <c:v>-0.18206540618041023</c:v>
                </c:pt>
                <c:pt idx="475">
                  <c:v>-0.21281167763366626</c:v>
                </c:pt>
                <c:pt idx="476">
                  <c:v>-0.15771965866017565</c:v>
                </c:pt>
                <c:pt idx="477">
                  <c:v>-0.1444105207228055</c:v>
                </c:pt>
                <c:pt idx="478">
                  <c:v>-0.15964663740970109</c:v>
                </c:pt>
                <c:pt idx="479">
                  <c:v>-0.13756973809913384</c:v>
                </c:pt>
                <c:pt idx="480">
                  <c:v>-7.9859866095243162E-2</c:v>
                </c:pt>
                <c:pt idx="481">
                  <c:v>-0.11614997694067074</c:v>
                </c:pt>
                <c:pt idx="482">
                  <c:v>-0.14229276866675089</c:v>
                </c:pt>
                <c:pt idx="483">
                  <c:v>-0.15143247442692578</c:v>
                </c:pt>
                <c:pt idx="484">
                  <c:v>-0.14273645478481978</c:v>
                </c:pt>
                <c:pt idx="485">
                  <c:v>-0.10239190462767996</c:v>
                </c:pt>
                <c:pt idx="486">
                  <c:v>-0.11686751041364837</c:v>
                </c:pt>
                <c:pt idx="487">
                  <c:v>-0.12046112762897131</c:v>
                </c:pt>
                <c:pt idx="488">
                  <c:v>-0.18849857211037785</c:v>
                </c:pt>
                <c:pt idx="489">
                  <c:v>-0.11949148335012548</c:v>
                </c:pt>
                <c:pt idx="490">
                  <c:v>-0.15628093473364857</c:v>
                </c:pt>
                <c:pt idx="491">
                  <c:v>-7.2366249930645651E-2</c:v>
                </c:pt>
                <c:pt idx="492">
                  <c:v>-0.15834384708740251</c:v>
                </c:pt>
                <c:pt idx="493">
                  <c:v>-0.11826604487541849</c:v>
                </c:pt>
                <c:pt idx="494">
                  <c:v>-0.17263155661918667</c:v>
                </c:pt>
                <c:pt idx="495">
                  <c:v>-0.20319856308154055</c:v>
                </c:pt>
                <c:pt idx="496">
                  <c:v>-0.14177776172640863</c:v>
                </c:pt>
                <c:pt idx="497">
                  <c:v>-0.16409315479941888</c:v>
                </c:pt>
                <c:pt idx="498">
                  <c:v>-0.17494282971017108</c:v>
                </c:pt>
                <c:pt idx="499">
                  <c:v>-0.15452803786990171</c:v>
                </c:pt>
                <c:pt idx="500">
                  <c:v>-0.12392280906751364</c:v>
                </c:pt>
                <c:pt idx="501">
                  <c:v>-0.12556749153075322</c:v>
                </c:pt>
                <c:pt idx="502">
                  <c:v>-0.14971265346517657</c:v>
                </c:pt>
                <c:pt idx="503">
                  <c:v>-0.25922730231194269</c:v>
                </c:pt>
                <c:pt idx="504">
                  <c:v>-0.21906858028351311</c:v>
                </c:pt>
                <c:pt idx="505">
                  <c:v>-0.22333673726615003</c:v>
                </c:pt>
                <c:pt idx="506">
                  <c:v>-0.25006320991617742</c:v>
                </c:pt>
                <c:pt idx="507">
                  <c:v>-0.18570592662981902</c:v>
                </c:pt>
                <c:pt idx="508">
                  <c:v>-0.1931739240353906</c:v>
                </c:pt>
                <c:pt idx="509">
                  <c:v>-0.20401198761439165</c:v>
                </c:pt>
                <c:pt idx="510">
                  <c:v>-0.13935048350313914</c:v>
                </c:pt>
                <c:pt idx="511">
                  <c:v>-0.17615730576912225</c:v>
                </c:pt>
                <c:pt idx="512">
                  <c:v>-0.19940900861277053</c:v>
                </c:pt>
                <c:pt idx="513">
                  <c:v>-0.14952691113998001</c:v>
                </c:pt>
                <c:pt idx="514">
                  <c:v>-0.19381189599779028</c:v>
                </c:pt>
                <c:pt idx="515">
                  <c:v>-0.15348719124805718</c:v>
                </c:pt>
                <c:pt idx="516">
                  <c:v>-0.14629855976052339</c:v>
                </c:pt>
                <c:pt idx="517">
                  <c:v>-0.1865478331671761</c:v>
                </c:pt>
                <c:pt idx="518">
                  <c:v>-0.15244558352329882</c:v>
                </c:pt>
                <c:pt idx="519">
                  <c:v>-0.13818578726275349</c:v>
                </c:pt>
                <c:pt idx="520">
                  <c:v>-0.17839715578088133</c:v>
                </c:pt>
                <c:pt idx="521">
                  <c:v>-0.1052384004728734</c:v>
                </c:pt>
                <c:pt idx="522">
                  <c:v>-0.1115536618918353</c:v>
                </c:pt>
                <c:pt idx="523">
                  <c:v>-0.11132479074694547</c:v>
                </c:pt>
                <c:pt idx="524">
                  <c:v>-0.1090396122748075</c:v>
                </c:pt>
                <c:pt idx="525">
                  <c:v>-0.14563623465451453</c:v>
                </c:pt>
                <c:pt idx="526">
                  <c:v>-0.15238176643375168</c:v>
                </c:pt>
                <c:pt idx="527">
                  <c:v>-4.9208182560290019E-2</c:v>
                </c:pt>
                <c:pt idx="528">
                  <c:v>-0.10348819081095402</c:v>
                </c:pt>
                <c:pt idx="529">
                  <c:v>-0.12437651560053534</c:v>
                </c:pt>
                <c:pt idx="530">
                  <c:v>-7.9059821649053105E-2</c:v>
                </c:pt>
                <c:pt idx="531">
                  <c:v>-0.14646930456399887</c:v>
                </c:pt>
                <c:pt idx="532">
                  <c:v>-0.10176701287188175</c:v>
                </c:pt>
                <c:pt idx="533">
                  <c:v>-0.17292506230021981</c:v>
                </c:pt>
                <c:pt idx="534">
                  <c:v>-0.28630393399145149</c:v>
                </c:pt>
                <c:pt idx="535">
                  <c:v>-0.19688713484793111</c:v>
                </c:pt>
                <c:pt idx="536">
                  <c:v>-0.13619671366245042</c:v>
                </c:pt>
                <c:pt idx="537">
                  <c:v>-0.1866782617934116</c:v>
                </c:pt>
                <c:pt idx="538">
                  <c:v>-0.14663611836421109</c:v>
                </c:pt>
                <c:pt idx="539">
                  <c:v>-0.16834797476510593</c:v>
                </c:pt>
                <c:pt idx="540">
                  <c:v>-0.11375351206246906</c:v>
                </c:pt>
                <c:pt idx="541">
                  <c:v>-7.5408050151246256E-2</c:v>
                </c:pt>
                <c:pt idx="542">
                  <c:v>-0.11812597898284133</c:v>
                </c:pt>
                <c:pt idx="543">
                  <c:v>-8.9128088630194002E-2</c:v>
                </c:pt>
                <c:pt idx="544">
                  <c:v>-0.12520910839202085</c:v>
                </c:pt>
                <c:pt idx="545">
                  <c:v>-0.10126800088637003</c:v>
                </c:pt>
                <c:pt idx="546">
                  <c:v>-0.14200308899057904</c:v>
                </c:pt>
                <c:pt idx="547">
                  <c:v>-0.16996254200273714</c:v>
                </c:pt>
                <c:pt idx="548">
                  <c:v>-0.23988882266125128</c:v>
                </c:pt>
                <c:pt idx="549">
                  <c:v>-0.15867650716075665</c:v>
                </c:pt>
                <c:pt idx="550">
                  <c:v>-0.18607407953888036</c:v>
                </c:pt>
                <c:pt idx="551">
                  <c:v>-0.19926789829006086</c:v>
                </c:pt>
                <c:pt idx="552">
                  <c:v>-0.19338190376308984</c:v>
                </c:pt>
                <c:pt idx="553">
                  <c:v>-0.18906041244255628</c:v>
                </c:pt>
                <c:pt idx="554">
                  <c:v>-0.19785276650378264</c:v>
                </c:pt>
                <c:pt idx="555">
                  <c:v>-0.19957235373817089</c:v>
                </c:pt>
                <c:pt idx="556">
                  <c:v>-0.20637333954742004</c:v>
                </c:pt>
                <c:pt idx="557">
                  <c:v>-0.18963786525346452</c:v>
                </c:pt>
                <c:pt idx="558">
                  <c:v>-7.5947242219908923E-2</c:v>
                </c:pt>
                <c:pt idx="559">
                  <c:v>-0.15439512032404804</c:v>
                </c:pt>
                <c:pt idx="560">
                  <c:v>-0.17970477951076014</c:v>
                </c:pt>
                <c:pt idx="561">
                  <c:v>-0.20135122186438467</c:v>
                </c:pt>
                <c:pt idx="562">
                  <c:v>-0.15320963553655551</c:v>
                </c:pt>
                <c:pt idx="563">
                  <c:v>-0.20782727727028993</c:v>
                </c:pt>
                <c:pt idx="564">
                  <c:v>-0.2479551451443075</c:v>
                </c:pt>
                <c:pt idx="565">
                  <c:v>-0.24007298067628105</c:v>
                </c:pt>
                <c:pt idx="566">
                  <c:v>-0.19815401030123109</c:v>
                </c:pt>
                <c:pt idx="567">
                  <c:v>-0.23892999844584248</c:v>
                </c:pt>
                <c:pt idx="568">
                  <c:v>-0.24565747332811089</c:v>
                </c:pt>
                <c:pt idx="569">
                  <c:v>-0.29190019018435859</c:v>
                </c:pt>
                <c:pt idx="570">
                  <c:v>-0.22976987171979499</c:v>
                </c:pt>
                <c:pt idx="571">
                  <c:v>-0.18460948568480748</c:v>
                </c:pt>
                <c:pt idx="572">
                  <c:v>-0.16399953214932247</c:v>
                </c:pt>
                <c:pt idx="573">
                  <c:v>-0.19983817656269201</c:v>
                </c:pt>
                <c:pt idx="574">
                  <c:v>-0.19995445943717818</c:v>
                </c:pt>
                <c:pt idx="575">
                  <c:v>-0.23435525411065511</c:v>
                </c:pt>
                <c:pt idx="576">
                  <c:v>-0.21331653829167493</c:v>
                </c:pt>
                <c:pt idx="577">
                  <c:v>-0.17706884185579311</c:v>
                </c:pt>
                <c:pt idx="578">
                  <c:v>-0.19204790045206949</c:v>
                </c:pt>
                <c:pt idx="579">
                  <c:v>-0.20162204241446877</c:v>
                </c:pt>
                <c:pt idx="580">
                  <c:v>-0.21015315952362795</c:v>
                </c:pt>
                <c:pt idx="581">
                  <c:v>-0.15508252248115836</c:v>
                </c:pt>
                <c:pt idx="582">
                  <c:v>-0.18413744363670156</c:v>
                </c:pt>
                <c:pt idx="583">
                  <c:v>-0.19590842048566168</c:v>
                </c:pt>
                <c:pt idx="584">
                  <c:v>-0.16315673094653432</c:v>
                </c:pt>
                <c:pt idx="585">
                  <c:v>-0.14928801459931634</c:v>
                </c:pt>
                <c:pt idx="586">
                  <c:v>-0.21023322494762364</c:v>
                </c:pt>
                <c:pt idx="587">
                  <c:v>-0.18180565087300429</c:v>
                </c:pt>
                <c:pt idx="588">
                  <c:v>-0.16956140967211097</c:v>
                </c:pt>
                <c:pt idx="589">
                  <c:v>-0.15439089104260181</c:v>
                </c:pt>
                <c:pt idx="590">
                  <c:v>-0.14068238168409197</c:v>
                </c:pt>
                <c:pt idx="591">
                  <c:v>-0.1810720657922765</c:v>
                </c:pt>
                <c:pt idx="592">
                  <c:v>-0.13579496550497069</c:v>
                </c:pt>
                <c:pt idx="593">
                  <c:v>-0.1620129597820511</c:v>
                </c:pt>
                <c:pt idx="594">
                  <c:v>-0.16475950696649741</c:v>
                </c:pt>
                <c:pt idx="595">
                  <c:v>-0.22716588223068282</c:v>
                </c:pt>
                <c:pt idx="596">
                  <c:v>-0.22098222559393485</c:v>
                </c:pt>
                <c:pt idx="597">
                  <c:v>-0.1915750746946927</c:v>
                </c:pt>
                <c:pt idx="598">
                  <c:v>-0.15687146201361396</c:v>
                </c:pt>
                <c:pt idx="599">
                  <c:v>-0.14191917872185564</c:v>
                </c:pt>
                <c:pt idx="600">
                  <c:v>-0.15947251480318025</c:v>
                </c:pt>
                <c:pt idx="601">
                  <c:v>-0.14147250822536298</c:v>
                </c:pt>
                <c:pt idx="602">
                  <c:v>-0.18254637785590894</c:v>
                </c:pt>
                <c:pt idx="603">
                  <c:v>-0.19228495359504172</c:v>
                </c:pt>
                <c:pt idx="604">
                  <c:v>-0.11785895290271169</c:v>
                </c:pt>
                <c:pt idx="605">
                  <c:v>-0.19779747854151594</c:v>
                </c:pt>
                <c:pt idx="606">
                  <c:v>-0.19049209265370351</c:v>
                </c:pt>
                <c:pt idx="607">
                  <c:v>-0.18648314198476212</c:v>
                </c:pt>
                <c:pt idx="608">
                  <c:v>-0.1866944284080426</c:v>
                </c:pt>
                <c:pt idx="609">
                  <c:v>-0.18917233183566942</c:v>
                </c:pt>
                <c:pt idx="610">
                  <c:v>-0.12961997907810024</c:v>
                </c:pt>
                <c:pt idx="611">
                  <c:v>-0.17375677000839754</c:v>
                </c:pt>
                <c:pt idx="612">
                  <c:v>-0.13451308809599374</c:v>
                </c:pt>
                <c:pt idx="613">
                  <c:v>-0.16348681594388192</c:v>
                </c:pt>
                <c:pt idx="614">
                  <c:v>-0.18155309808924605</c:v>
                </c:pt>
                <c:pt idx="615">
                  <c:v>-0.15572558163732075</c:v>
                </c:pt>
                <c:pt idx="616">
                  <c:v>-0.19399519635249571</c:v>
                </c:pt>
                <c:pt idx="617">
                  <c:v>-0.30329653172155313</c:v>
                </c:pt>
                <c:pt idx="618">
                  <c:v>-0.321301821426695</c:v>
                </c:pt>
                <c:pt idx="619">
                  <c:v>-0.26954006365241923</c:v>
                </c:pt>
                <c:pt idx="620">
                  <c:v>-0.25174038838878443</c:v>
                </c:pt>
                <c:pt idx="621">
                  <c:v>-0.26498730560246009</c:v>
                </c:pt>
                <c:pt idx="622">
                  <c:v>-0.2834795157121961</c:v>
                </c:pt>
                <c:pt idx="623">
                  <c:v>-0.26532325542968976</c:v>
                </c:pt>
                <c:pt idx="624">
                  <c:v>-0.30167129182133917</c:v>
                </c:pt>
                <c:pt idx="625">
                  <c:v>-0.2591784697990217</c:v>
                </c:pt>
                <c:pt idx="626">
                  <c:v>-0.16515813349063857</c:v>
                </c:pt>
                <c:pt idx="627">
                  <c:v>-0.14634067213077179</c:v>
                </c:pt>
                <c:pt idx="628">
                  <c:v>-0.2161147814438768</c:v>
                </c:pt>
                <c:pt idx="629">
                  <c:v>-0.1665691204421991</c:v>
                </c:pt>
                <c:pt idx="630">
                  <c:v>-0.17549445851219919</c:v>
                </c:pt>
                <c:pt idx="631">
                  <c:v>-0.16841178144379484</c:v>
                </c:pt>
                <c:pt idx="632">
                  <c:v>-0.14988770801581769</c:v>
                </c:pt>
                <c:pt idx="633">
                  <c:v>-0.14133140329091035</c:v>
                </c:pt>
                <c:pt idx="634">
                  <c:v>-0.22330891161441241</c:v>
                </c:pt>
                <c:pt idx="635">
                  <c:v>-0.1942871865536043</c:v>
                </c:pt>
                <c:pt idx="636">
                  <c:v>-0.18132986740887727</c:v>
                </c:pt>
                <c:pt idx="637">
                  <c:v>-0.17540376355213691</c:v>
                </c:pt>
                <c:pt idx="638">
                  <c:v>-0.16565680820884859</c:v>
                </c:pt>
                <c:pt idx="639">
                  <c:v>-0.20484787749216904</c:v>
                </c:pt>
                <c:pt idx="640">
                  <c:v>-0.20410390689928157</c:v>
                </c:pt>
                <c:pt idx="641">
                  <c:v>-9.9894064164832153E-2</c:v>
                </c:pt>
                <c:pt idx="642">
                  <c:v>-6.7599370973281211E-2</c:v>
                </c:pt>
                <c:pt idx="643">
                  <c:v>-0.10747900368984721</c:v>
                </c:pt>
                <c:pt idx="644">
                  <c:v>-0.11090101339476756</c:v>
                </c:pt>
                <c:pt idx="645">
                  <c:v>-9.9644711274537362E-2</c:v>
                </c:pt>
                <c:pt idx="646">
                  <c:v>-0.12177234018640296</c:v>
                </c:pt>
                <c:pt idx="647">
                  <c:v>-0.12607522490083733</c:v>
                </c:pt>
                <c:pt idx="648">
                  <c:v>-0.11798726168147947</c:v>
                </c:pt>
                <c:pt idx="649">
                  <c:v>-9.2812842276796259E-2</c:v>
                </c:pt>
                <c:pt idx="650">
                  <c:v>-0.24041332513552435</c:v>
                </c:pt>
                <c:pt idx="651">
                  <c:v>-0.25289520380936592</c:v>
                </c:pt>
                <c:pt idx="652">
                  <c:v>-0.19233758669590087</c:v>
                </c:pt>
                <c:pt idx="653">
                  <c:v>-0.20504560855128959</c:v>
                </c:pt>
                <c:pt idx="654">
                  <c:v>-0.27640828849367799</c:v>
                </c:pt>
                <c:pt idx="655">
                  <c:v>-0.25232522291265769</c:v>
                </c:pt>
                <c:pt idx="656">
                  <c:v>-0.31635280962938683</c:v>
                </c:pt>
                <c:pt idx="657">
                  <c:v>-0.34475997877229447</c:v>
                </c:pt>
                <c:pt idx="658">
                  <c:v>-0.26697084649053621</c:v>
                </c:pt>
                <c:pt idx="659">
                  <c:v>-0.13469450408013836</c:v>
                </c:pt>
                <c:pt idx="660">
                  <c:v>-0.26827409284424825</c:v>
                </c:pt>
                <c:pt idx="661">
                  <c:v>-0.25250950044903292</c:v>
                </c:pt>
                <c:pt idx="662">
                  <c:v>-0.25925381726372204</c:v>
                </c:pt>
                <c:pt idx="663">
                  <c:v>-0.25399246029048383</c:v>
                </c:pt>
                <c:pt idx="664">
                  <c:v>-0.19509760600830589</c:v>
                </c:pt>
                <c:pt idx="665">
                  <c:v>-0.17920023387342321</c:v>
                </c:pt>
                <c:pt idx="666">
                  <c:v>-0.19382461039241042</c:v>
                </c:pt>
                <c:pt idx="667">
                  <c:v>-0.14740329819438341</c:v>
                </c:pt>
                <c:pt idx="668">
                  <c:v>-0.16540653572789715</c:v>
                </c:pt>
                <c:pt idx="669">
                  <c:v>-0.18506543411227194</c:v>
                </c:pt>
                <c:pt idx="670">
                  <c:v>-0.11693086611329628</c:v>
                </c:pt>
                <c:pt idx="671">
                  <c:v>-0.16339253674312992</c:v>
                </c:pt>
                <c:pt idx="672">
                  <c:v>-0.13260930357939563</c:v>
                </c:pt>
                <c:pt idx="673">
                  <c:v>-0.12659721244426964</c:v>
                </c:pt>
                <c:pt idx="674">
                  <c:v>-0.11554978356337349</c:v>
                </c:pt>
                <c:pt idx="675">
                  <c:v>-2.2723335671838978E-2</c:v>
                </c:pt>
                <c:pt idx="676">
                  <c:v>-6.1085206701552291E-2</c:v>
                </c:pt>
                <c:pt idx="677">
                  <c:v>-0.14464160854693248</c:v>
                </c:pt>
                <c:pt idx="678">
                  <c:v>-3.1741763601458431E-2</c:v>
                </c:pt>
                <c:pt idx="679">
                  <c:v>-6.8869986729312438E-2</c:v>
                </c:pt>
                <c:pt idx="680">
                  <c:v>1.8099464748794054E-2</c:v>
                </c:pt>
                <c:pt idx="681">
                  <c:v>-2.2709885293240643E-2</c:v>
                </c:pt>
                <c:pt idx="682">
                  <c:v>2.481317597068836E-3</c:v>
                </c:pt>
                <c:pt idx="683">
                  <c:v>-0.18169971405174198</c:v>
                </c:pt>
                <c:pt idx="684">
                  <c:v>-8.3473818511510367E-2</c:v>
                </c:pt>
                <c:pt idx="685">
                  <c:v>-8.9902172054028506E-2</c:v>
                </c:pt>
                <c:pt idx="686">
                  <c:v>-0.11659632440953685</c:v>
                </c:pt>
                <c:pt idx="687">
                  <c:v>-0.10570222885858814</c:v>
                </c:pt>
                <c:pt idx="688">
                  <c:v>-0.16729156456933142</c:v>
                </c:pt>
                <c:pt idx="689">
                  <c:v>-0.21933052769915054</c:v>
                </c:pt>
                <c:pt idx="690">
                  <c:v>-0.2296428461648069</c:v>
                </c:pt>
                <c:pt idx="691">
                  <c:v>-0.16287531567802643</c:v>
                </c:pt>
                <c:pt idx="692">
                  <c:v>-0.17481229945314744</c:v>
                </c:pt>
                <c:pt idx="693">
                  <c:v>-0.179641824806099</c:v>
                </c:pt>
                <c:pt idx="694">
                  <c:v>-0.22490342147838735</c:v>
                </c:pt>
                <c:pt idx="695">
                  <c:v>-0.17587815561109801</c:v>
                </c:pt>
                <c:pt idx="696">
                  <c:v>-0.18462221788370076</c:v>
                </c:pt>
                <c:pt idx="697">
                  <c:v>-0.23655196455986865</c:v>
                </c:pt>
                <c:pt idx="698">
                  <c:v>-0.19283703849616624</c:v>
                </c:pt>
                <c:pt idx="699">
                  <c:v>-0.31111871287229409</c:v>
                </c:pt>
                <c:pt idx="700">
                  <c:v>-0.3068183635325335</c:v>
                </c:pt>
                <c:pt idx="701">
                  <c:v>-0.21977745379279828</c:v>
                </c:pt>
                <c:pt idx="702">
                  <c:v>-0.3206206902479119</c:v>
                </c:pt>
                <c:pt idx="703">
                  <c:v>-0.29905422451725544</c:v>
                </c:pt>
                <c:pt idx="704">
                  <c:v>-0.33121405762616385</c:v>
                </c:pt>
                <c:pt idx="705">
                  <c:v>-0.29930988549742854</c:v>
                </c:pt>
                <c:pt idx="706">
                  <c:v>-0.27071429946505293</c:v>
                </c:pt>
                <c:pt idx="707">
                  <c:v>-0.27607335986347181</c:v>
                </c:pt>
                <c:pt idx="708">
                  <c:v>-0.19349520165428125</c:v>
                </c:pt>
                <c:pt idx="709">
                  <c:v>-0.27848281045629952</c:v>
                </c:pt>
                <c:pt idx="710">
                  <c:v>-0.23057253922597526</c:v>
                </c:pt>
                <c:pt idx="711">
                  <c:v>-0.22639922395231429</c:v>
                </c:pt>
                <c:pt idx="712">
                  <c:v>-0.16643013465247555</c:v>
                </c:pt>
                <c:pt idx="713">
                  <c:v>-0.14438398076203521</c:v>
                </c:pt>
                <c:pt idx="714">
                  <c:v>-0.15558997393605031</c:v>
                </c:pt>
                <c:pt idx="715">
                  <c:v>-0.22725087134984034</c:v>
                </c:pt>
                <c:pt idx="716">
                  <c:v>-0.24941988305141144</c:v>
                </c:pt>
                <c:pt idx="717">
                  <c:v>-0.15976435416197318</c:v>
                </c:pt>
                <c:pt idx="718">
                  <c:v>-0.25912209139997761</c:v>
                </c:pt>
                <c:pt idx="719">
                  <c:v>-0.21236473364626191</c:v>
                </c:pt>
                <c:pt idx="720">
                  <c:v>-0.22077673182060734</c:v>
                </c:pt>
                <c:pt idx="721">
                  <c:v>-0.15700080911729472</c:v>
                </c:pt>
                <c:pt idx="722">
                  <c:v>-0.20122254862352693</c:v>
                </c:pt>
                <c:pt idx="723">
                  <c:v>-0.19452355278758693</c:v>
                </c:pt>
                <c:pt idx="724">
                  <c:v>-0.1421181177923995</c:v>
                </c:pt>
                <c:pt idx="725">
                  <c:v>-0.1616968231670885</c:v>
                </c:pt>
                <c:pt idx="726">
                  <c:v>-0.15806432552135904</c:v>
                </c:pt>
                <c:pt idx="727">
                  <c:v>-3.8309549746913557E-2</c:v>
                </c:pt>
                <c:pt idx="728">
                  <c:v>-0.11737929409786216</c:v>
                </c:pt>
                <c:pt idx="729">
                  <c:v>4.9441850762885061E-3</c:v>
                </c:pt>
                <c:pt idx="730">
                  <c:v>-7.6601984206966248E-2</c:v>
                </c:pt>
                <c:pt idx="731">
                  <c:v>-3.2279555753523169E-2</c:v>
                </c:pt>
                <c:pt idx="732">
                  <c:v>-0.17045120002198275</c:v>
                </c:pt>
                <c:pt idx="733">
                  <c:v>-6.3470061919137635E-2</c:v>
                </c:pt>
                <c:pt idx="734">
                  <c:v>-9.4468613602871995E-2</c:v>
                </c:pt>
                <c:pt idx="735">
                  <c:v>-7.1245937708668869E-2</c:v>
                </c:pt>
                <c:pt idx="736">
                  <c:v>-9.5713547393974484E-3</c:v>
                </c:pt>
                <c:pt idx="737">
                  <c:v>-1.9256468174107522E-2</c:v>
                </c:pt>
                <c:pt idx="738">
                  <c:v>-2.4745368475542623E-2</c:v>
                </c:pt>
                <c:pt idx="739">
                  <c:v>-6.0087166261971386E-2</c:v>
                </c:pt>
                <c:pt idx="740">
                  <c:v>-3.2505493835977665E-2</c:v>
                </c:pt>
                <c:pt idx="741">
                  <c:v>-9.83199842306718E-2</c:v>
                </c:pt>
                <c:pt idx="742">
                  <c:v>6.1603674192651545E-2</c:v>
                </c:pt>
                <c:pt idx="743">
                  <c:v>8.3112820164311027E-3</c:v>
                </c:pt>
                <c:pt idx="744">
                  <c:v>1.7569654606969114E-2</c:v>
                </c:pt>
                <c:pt idx="745">
                  <c:v>-2.0868744361986928E-2</c:v>
                </c:pt>
                <c:pt idx="746">
                  <c:v>-1.6127212333517136E-2</c:v>
                </c:pt>
                <c:pt idx="747">
                  <c:v>-1.7795386724984943E-2</c:v>
                </c:pt>
                <c:pt idx="748">
                  <c:v>-2.7496200017776782E-2</c:v>
                </c:pt>
                <c:pt idx="749">
                  <c:v>1.6080923292465268E-2</c:v>
                </c:pt>
                <c:pt idx="750">
                  <c:v>1.6076469166031466E-2</c:v>
                </c:pt>
                <c:pt idx="751">
                  <c:v>-9.6664264468918779E-2</c:v>
                </c:pt>
                <c:pt idx="752">
                  <c:v>-4.768772796941172E-3</c:v>
                </c:pt>
                <c:pt idx="753">
                  <c:v>-0.11388440085558844</c:v>
                </c:pt>
                <c:pt idx="754">
                  <c:v>-7.9047868602624971E-2</c:v>
                </c:pt>
                <c:pt idx="755">
                  <c:v>-6.3203970343370899E-2</c:v>
                </c:pt>
                <c:pt idx="756">
                  <c:v>-6.4701926085365152E-2</c:v>
                </c:pt>
                <c:pt idx="757">
                  <c:v>-8.5203576208581086E-2</c:v>
                </c:pt>
                <c:pt idx="758">
                  <c:v>7.978125456952298E-3</c:v>
                </c:pt>
                <c:pt idx="759">
                  <c:v>-5.9051279912735219E-2</c:v>
                </c:pt>
                <c:pt idx="760">
                  <c:v>-0.10497613896986055</c:v>
                </c:pt>
                <c:pt idx="761">
                  <c:v>-0.11690089995896218</c:v>
                </c:pt>
                <c:pt idx="762">
                  <c:v>-4.5125811167347589E-2</c:v>
                </c:pt>
                <c:pt idx="763">
                  <c:v>-1.997705524830945E-2</c:v>
                </c:pt>
                <c:pt idx="764">
                  <c:v>-6.3882019264362197E-2</c:v>
                </c:pt>
                <c:pt idx="765">
                  <c:v>-8.4908005960304071E-3</c:v>
                </c:pt>
                <c:pt idx="766">
                  <c:v>-0.15513955770691379</c:v>
                </c:pt>
                <c:pt idx="767">
                  <c:v>-0.13050997910535481</c:v>
                </c:pt>
                <c:pt idx="768">
                  <c:v>-8.507168975066029E-2</c:v>
                </c:pt>
                <c:pt idx="769">
                  <c:v>-0.10826136837363574</c:v>
                </c:pt>
                <c:pt idx="770">
                  <c:v>-6.275835072548705E-2</c:v>
                </c:pt>
                <c:pt idx="771">
                  <c:v>-5.4624249447040245E-2</c:v>
                </c:pt>
                <c:pt idx="772">
                  <c:v>-8.3162648048348498E-2</c:v>
                </c:pt>
                <c:pt idx="773">
                  <c:v>-0.10146210062235071</c:v>
                </c:pt>
                <c:pt idx="774">
                  <c:v>-8.8433979046720068E-2</c:v>
                </c:pt>
                <c:pt idx="775">
                  <c:v>-0.14535571954108101</c:v>
                </c:pt>
                <c:pt idx="776">
                  <c:v>-0.17091133636536915</c:v>
                </c:pt>
                <c:pt idx="777">
                  <c:v>-0.13371086580898545</c:v>
                </c:pt>
                <c:pt idx="778">
                  <c:v>-0.14841198087500346</c:v>
                </c:pt>
                <c:pt idx="779">
                  <c:v>-0.11892201964516326</c:v>
                </c:pt>
                <c:pt idx="780">
                  <c:v>-6.7574754519944047E-2</c:v>
                </c:pt>
                <c:pt idx="781">
                  <c:v>-0.13823255837988135</c:v>
                </c:pt>
                <c:pt idx="782">
                  <c:v>-0.20456961609131274</c:v>
                </c:pt>
                <c:pt idx="783">
                  <c:v>-0.14267083403650618</c:v>
                </c:pt>
                <c:pt idx="784">
                  <c:v>-0.17998084363449651</c:v>
                </c:pt>
                <c:pt idx="785">
                  <c:v>-0.12276233124423623</c:v>
                </c:pt>
                <c:pt idx="786">
                  <c:v>-0.26270578727232885</c:v>
                </c:pt>
                <c:pt idx="787">
                  <c:v>-0.23405084243970031</c:v>
                </c:pt>
                <c:pt idx="788">
                  <c:v>-0.16131836098506808</c:v>
                </c:pt>
                <c:pt idx="789">
                  <c:v>-0.21532002578520396</c:v>
                </c:pt>
                <c:pt idx="790">
                  <c:v>-0.22644906099811415</c:v>
                </c:pt>
                <c:pt idx="791">
                  <c:v>-0.19624481698889137</c:v>
                </c:pt>
                <c:pt idx="792">
                  <c:v>-0.23907217731375494</c:v>
                </c:pt>
                <c:pt idx="793">
                  <c:v>-0.23351063324221483</c:v>
                </c:pt>
                <c:pt idx="794">
                  <c:v>-0.25686624514348555</c:v>
                </c:pt>
                <c:pt idx="795">
                  <c:v>-0.23573910544073248</c:v>
                </c:pt>
                <c:pt idx="796">
                  <c:v>-0.22709890313619957</c:v>
                </c:pt>
                <c:pt idx="797">
                  <c:v>-0.21982700543903685</c:v>
                </c:pt>
                <c:pt idx="798">
                  <c:v>-0.16808891058312506</c:v>
                </c:pt>
                <c:pt idx="799">
                  <c:v>-0.1510626526800484</c:v>
                </c:pt>
                <c:pt idx="800">
                  <c:v>-0.13954362475868895</c:v>
                </c:pt>
                <c:pt idx="801">
                  <c:v>-0.18715343227347206</c:v>
                </c:pt>
                <c:pt idx="802">
                  <c:v>-0.159594838075139</c:v>
                </c:pt>
                <c:pt idx="803">
                  <c:v>-0.20173790887752666</c:v>
                </c:pt>
                <c:pt idx="804">
                  <c:v>-0.23453490328674104</c:v>
                </c:pt>
                <c:pt idx="805">
                  <c:v>-0.16884032559053661</c:v>
                </c:pt>
                <c:pt idx="806">
                  <c:v>-0.17690441255453102</c:v>
                </c:pt>
                <c:pt idx="807">
                  <c:v>-0.18167007988707898</c:v>
                </c:pt>
                <c:pt idx="808">
                  <c:v>-0.18270099809524662</c:v>
                </c:pt>
                <c:pt idx="809">
                  <c:v>-0.20545434016054245</c:v>
                </c:pt>
                <c:pt idx="810">
                  <c:v>-0.11671277754874976</c:v>
                </c:pt>
                <c:pt idx="811">
                  <c:v>-0.1768866185733789</c:v>
                </c:pt>
                <c:pt idx="812">
                  <c:v>-0.18906028235719843</c:v>
                </c:pt>
                <c:pt idx="813">
                  <c:v>-0.18982980344881142</c:v>
                </c:pt>
                <c:pt idx="814">
                  <c:v>-6.9842103989427959E-2</c:v>
                </c:pt>
                <c:pt idx="815">
                  <c:v>-0.15881067510350333</c:v>
                </c:pt>
                <c:pt idx="816">
                  <c:v>-0.14288659832701311</c:v>
                </c:pt>
                <c:pt idx="817">
                  <c:v>-0.13519270280688109</c:v>
                </c:pt>
                <c:pt idx="818">
                  <c:v>-9.4080354694953752E-2</c:v>
                </c:pt>
                <c:pt idx="819">
                  <c:v>-0.14284814002530896</c:v>
                </c:pt>
                <c:pt idx="820">
                  <c:v>-0.14512838899503488</c:v>
                </c:pt>
                <c:pt idx="821">
                  <c:v>-0.19873248476752961</c:v>
                </c:pt>
                <c:pt idx="822">
                  <c:v>-0.19211577945659591</c:v>
                </c:pt>
                <c:pt idx="823">
                  <c:v>-0.17120777326937497</c:v>
                </c:pt>
                <c:pt idx="824">
                  <c:v>-0.12595359867795494</c:v>
                </c:pt>
                <c:pt idx="825">
                  <c:v>-0.13489519684273335</c:v>
                </c:pt>
                <c:pt idx="826">
                  <c:v>-0.16152058765045213</c:v>
                </c:pt>
                <c:pt idx="827">
                  <c:v>-0.11068153843195291</c:v>
                </c:pt>
                <c:pt idx="828">
                  <c:v>-0.1667997171325466</c:v>
                </c:pt>
                <c:pt idx="829">
                  <c:v>-0.16130943083717791</c:v>
                </c:pt>
                <c:pt idx="830">
                  <c:v>-0.130372309292833</c:v>
                </c:pt>
                <c:pt idx="831">
                  <c:v>-0.1369629428720732</c:v>
                </c:pt>
                <c:pt idx="832">
                  <c:v>-0.12083736200989501</c:v>
                </c:pt>
                <c:pt idx="833">
                  <c:v>-0.13527139160344148</c:v>
                </c:pt>
                <c:pt idx="834">
                  <c:v>-0.16398754248948236</c:v>
                </c:pt>
                <c:pt idx="835">
                  <c:v>-0.15209214004009816</c:v>
                </c:pt>
                <c:pt idx="836">
                  <c:v>-0.12390872902525261</c:v>
                </c:pt>
                <c:pt idx="837">
                  <c:v>-0.13336016070439971</c:v>
                </c:pt>
                <c:pt idx="838">
                  <c:v>-0.18434471560364976</c:v>
                </c:pt>
                <c:pt idx="839">
                  <c:v>-0.11148154521482637</c:v>
                </c:pt>
                <c:pt idx="840">
                  <c:v>-0.10676447010739114</c:v>
                </c:pt>
                <c:pt idx="841">
                  <c:v>-0.15536192868495288</c:v>
                </c:pt>
                <c:pt idx="842">
                  <c:v>-0.19775457611266756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540-4FEF-96DE-C7B903A22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823120"/>
        <c:axId val="253152912"/>
      </c:scatterChart>
      <c:valAx>
        <c:axId val="1001823120"/>
        <c:scaling>
          <c:orientation val="minMax"/>
          <c:max val="36"/>
        </c:scaling>
        <c:delete val="0"/>
        <c:axPos val="b"/>
        <c:majorGridlines>
          <c:spPr>
            <a:ln w="190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9050" cap="flat" cmpd="sng" algn="ctr">
              <a:solidFill>
                <a:schemeClr val="bg2">
                  <a:alpha val="50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Time in Days</a:t>
                </a:r>
              </a:p>
            </c:rich>
          </c:tx>
          <c:overlay val="0"/>
        </c:title>
        <c:numFmt formatCode="General" sourceLinked="0"/>
        <c:majorTickMark val="none"/>
        <c:minorTickMark val="cross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152912"/>
        <c:crosses val="autoZero"/>
        <c:crossBetween val="midCat"/>
        <c:majorUnit val="1"/>
        <c:minorUnit val="0.25"/>
      </c:valAx>
      <c:valAx>
        <c:axId val="253152912"/>
        <c:scaling>
          <c:orientation val="minMax"/>
          <c:max val="0.30000000000000004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Adjusted Daily Drift in Delta CAL 72 Gain 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18231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8031524254956852E-2"/>
          <c:y val="0.11241875564749884"/>
          <c:w val="0.2050614725790855"/>
          <c:h val="0.17015903524374562"/>
        </c:manualLayout>
      </c:layout>
      <c:overlay val="1"/>
      <c:spPr>
        <a:solidFill>
          <a:schemeClr val="bg1"/>
        </a:solidFill>
        <a:ln>
          <a:solidFill>
            <a:schemeClr val="bg2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323848</xdr:colOff>
      <xdr:row>26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7B9E07-DEA1-47E2-97AA-E6D5E1EB5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27</xdr:row>
      <xdr:rowOff>76200</xdr:rowOff>
    </xdr:from>
    <xdr:to>
      <xdr:col>15</xdr:col>
      <xdr:colOff>333375</xdr:colOff>
      <xdr:row>52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7F29C8-5B71-4DBD-9DA8-C31B7E82D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161925</xdr:colOff>
      <xdr:row>1</xdr:row>
      <xdr:rowOff>0</xdr:rowOff>
    </xdr:from>
    <xdr:to>
      <xdr:col>30</xdr:col>
      <xdr:colOff>495300</xdr:colOff>
      <xdr:row>26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B6E599-584B-475D-8779-7A751CBA1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161925</xdr:colOff>
      <xdr:row>27</xdr:row>
      <xdr:rowOff>66675</xdr:rowOff>
    </xdr:from>
    <xdr:to>
      <xdr:col>30</xdr:col>
      <xdr:colOff>495300</xdr:colOff>
      <xdr:row>52</xdr:row>
      <xdr:rowOff>76199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C40DF4-171A-4E74-B4E1-8F92900BD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0.44146</cdr:x>
      <cdr:y>0.73453</cdr:y>
    </cdr:from>
    <cdr:to>
      <cdr:x>0.67025</cdr:x>
      <cdr:y>0.92615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2A0426-9429-4E56-B9D7-28DE62B8A698}"/>
            </a:ext>
          </a:extLst>
        </cdr:cNvPr>
        <cdr:cNvSpPr txBox="1"/>
      </cdr:nvSpPr>
      <cdr:spPr>
        <a:xfrm xmlns:a="http://schemas.openxmlformats.org/drawingml/2006/main">
          <a:off x="3914774" y="3505200"/>
          <a:ext cx="20288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0.35338</cdr:x>
      <cdr:y>0.68463</cdr:y>
    </cdr:from>
    <cdr:to>
      <cdr:x>0.59184</cdr:x>
      <cdr:y>0.8543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7FCC6F5-F673-4B57-B5F8-0120812441FF}"/>
            </a:ext>
          </a:extLst>
        </cdr:cNvPr>
        <cdr:cNvSpPr txBox="1"/>
      </cdr:nvSpPr>
      <cdr:spPr>
        <a:xfrm xmlns:a="http://schemas.openxmlformats.org/drawingml/2006/main">
          <a:off x="3133694" y="3267075"/>
          <a:ext cx="2114581" cy="8096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15000"/>
              <a:lumOff val="85000"/>
            </a:schemeClr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Average Coefficients over Period</a:t>
          </a:r>
        </a:p>
        <a:p xmlns:a="http://schemas.openxmlformats.org/drawingml/2006/main">
          <a:endParaRPr lang="en-GB" sz="1100"/>
        </a:p>
        <a:p xmlns:a="http://schemas.openxmlformats.org/drawingml/2006/main">
          <a:r>
            <a:rPr lang="en-GB" sz="1100"/>
            <a:t>+0.542 PPM/degree C</a:t>
          </a:r>
        </a:p>
        <a:p xmlns:a="http://schemas.openxmlformats.org/drawingml/2006/main">
          <a:r>
            <a:rPr lang="en-GB" sz="1100"/>
            <a:t>-0.173 PPM/day</a:t>
          </a:r>
        </a:p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0.44146</cdr:x>
      <cdr:y>0.73453</cdr:y>
    </cdr:from>
    <cdr:to>
      <cdr:x>0.67025</cdr:x>
      <cdr:y>0.92615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2A0426-9429-4E56-B9D7-28DE62B8A698}"/>
            </a:ext>
          </a:extLst>
        </cdr:cNvPr>
        <cdr:cNvSpPr txBox="1"/>
      </cdr:nvSpPr>
      <cdr:spPr>
        <a:xfrm xmlns:a="http://schemas.openxmlformats.org/drawingml/2006/main">
          <a:off x="3914774" y="3505200"/>
          <a:ext cx="20288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0.44146</cdr:x>
      <cdr:y>0.73453</cdr:y>
    </cdr:from>
    <cdr:to>
      <cdr:x>0.67025</cdr:x>
      <cdr:y>0.92615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E2A0426-9429-4E56-B9D7-28DE62B8A698}"/>
            </a:ext>
          </a:extLst>
        </cdr:cNvPr>
        <cdr:cNvSpPr txBox="1"/>
      </cdr:nvSpPr>
      <cdr:spPr>
        <a:xfrm xmlns:a="http://schemas.openxmlformats.org/drawingml/2006/main">
          <a:off x="3914774" y="3505200"/>
          <a:ext cx="20288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51"/>
  <sheetViews>
    <sheetView workbookViewId="0">
      <selection activeCell="A2" sqref="A2"/>
    </sheetView>
  </sheetViews>
  <sheetFormatPr defaultRowHeight="15" x14ac:dyDescent="0.25"/>
  <cols>
    <col min="1" max="1" width="15.85546875" style="17" bestFit="1" customWidth="1"/>
    <col min="2" max="2" width="12.42578125" bestFit="1" customWidth="1"/>
    <col min="3" max="3" width="21" bestFit="1" customWidth="1"/>
    <col min="4" max="4" width="24.85546875" bestFit="1" customWidth="1"/>
    <col min="5" max="5" width="14.140625" style="29" bestFit="1" customWidth="1"/>
    <col min="7" max="8" width="12" bestFit="1" customWidth="1"/>
    <col min="9" max="9" width="12" style="5" customWidth="1"/>
    <col min="11" max="11" width="12" style="5" bestFit="1" customWidth="1"/>
    <col min="12" max="12" width="21.140625" customWidth="1"/>
    <col min="13" max="13" width="21.140625" bestFit="1" customWidth="1"/>
    <col min="14" max="14" width="18.140625" style="5" bestFit="1" customWidth="1"/>
    <col min="15" max="15" width="16.7109375" bestFit="1" customWidth="1"/>
    <col min="16" max="16" width="24.42578125" bestFit="1" customWidth="1"/>
    <col min="17" max="17" width="11.28515625" bestFit="1" customWidth="1"/>
    <col min="18" max="18" width="11.28515625" customWidth="1"/>
    <col min="19" max="19" width="24.42578125" bestFit="1" customWidth="1"/>
    <col min="21" max="21" width="9.140625" style="4"/>
  </cols>
  <sheetData>
    <row r="1" spans="1:20" ht="18.75" x14ac:dyDescent="0.3">
      <c r="P1" s="23" t="s">
        <v>14</v>
      </c>
    </row>
    <row r="2" spans="1:20" ht="18.75" x14ac:dyDescent="0.3">
      <c r="A2" s="20" t="s">
        <v>22</v>
      </c>
      <c r="P2" s="23" t="s">
        <v>15</v>
      </c>
    </row>
    <row r="3" spans="1:20" ht="18.75" x14ac:dyDescent="0.3">
      <c r="A3" s="16"/>
      <c r="H3" s="20" t="s">
        <v>10</v>
      </c>
      <c r="O3" s="12" t="s">
        <v>18</v>
      </c>
      <c r="P3" s="33">
        <v>0.49323818119484097</v>
      </c>
    </row>
    <row r="4" spans="1:20" ht="18.75" x14ac:dyDescent="0.3">
      <c r="C4" s="15" t="s">
        <v>6</v>
      </c>
      <c r="G4" s="24"/>
      <c r="H4" s="21" t="s">
        <v>4</v>
      </c>
      <c r="I4" s="21"/>
      <c r="M4" s="23"/>
      <c r="O4" s="12" t="s">
        <v>19</v>
      </c>
      <c r="P4" s="33">
        <v>-1.1179748986779E-3</v>
      </c>
      <c r="R4" s="28"/>
      <c r="T4" s="10"/>
    </row>
    <row r="5" spans="1:20" s="10" customFormat="1" ht="18.75" x14ac:dyDescent="0.3">
      <c r="A5" s="18"/>
      <c r="B5" s="14"/>
      <c r="C5" s="14"/>
      <c r="D5" s="14"/>
      <c r="E5" s="30"/>
      <c r="G5" s="11" t="s">
        <v>4</v>
      </c>
      <c r="H5" s="13" t="s">
        <v>8</v>
      </c>
      <c r="I5" s="22"/>
      <c r="K5" s="23"/>
      <c r="L5" s="20" t="s">
        <v>13</v>
      </c>
      <c r="M5" s="23"/>
      <c r="N5" s="23"/>
      <c r="P5" s="12"/>
      <c r="Q5" s="12" t="s">
        <v>3</v>
      </c>
      <c r="R5" s="12"/>
      <c r="S5" s="12"/>
    </row>
    <row r="6" spans="1:20" s="26" customFormat="1" x14ac:dyDescent="0.25">
      <c r="A6" s="25" t="s">
        <v>0</v>
      </c>
      <c r="B6" s="26" t="s">
        <v>23</v>
      </c>
      <c r="C6" s="26" t="s">
        <v>24</v>
      </c>
      <c r="D6" s="26" t="s">
        <v>25</v>
      </c>
      <c r="E6" s="31" t="s">
        <v>26</v>
      </c>
      <c r="G6" s="26" t="s">
        <v>7</v>
      </c>
      <c r="H6" s="26" t="s">
        <v>9</v>
      </c>
      <c r="I6" s="27" t="s">
        <v>16</v>
      </c>
      <c r="K6" s="27" t="s">
        <v>4</v>
      </c>
      <c r="L6" s="26" t="s">
        <v>20</v>
      </c>
      <c r="M6" s="27" t="s">
        <v>17</v>
      </c>
      <c r="N6" s="27" t="s">
        <v>11</v>
      </c>
      <c r="P6" s="26" t="s">
        <v>5</v>
      </c>
      <c r="Q6" s="26" t="s">
        <v>12</v>
      </c>
      <c r="S6" s="26" t="s">
        <v>21</v>
      </c>
    </row>
    <row r="7" spans="1:20" x14ac:dyDescent="0.25">
      <c r="A7" s="17">
        <v>44700.000242245398</v>
      </c>
      <c r="B7">
        <v>10.000079727499999</v>
      </c>
      <c r="C7">
        <v>2.6656007498500198E-2</v>
      </c>
      <c r="D7">
        <v>38.788824499999997</v>
      </c>
      <c r="E7" s="29">
        <v>0.986943554</v>
      </c>
      <c r="G7" s="5">
        <f>A7-$A$7</f>
        <v>0</v>
      </c>
      <c r="H7" s="4"/>
      <c r="K7" s="5">
        <f>G7</f>
        <v>0</v>
      </c>
      <c r="L7" s="1">
        <f>(D7-D$7)</f>
        <v>0</v>
      </c>
      <c r="M7" s="1">
        <f>(D7-D$7)^3</f>
        <v>0</v>
      </c>
      <c r="N7" s="5">
        <f>(E7-E$7)*10^6/E$7</f>
        <v>0</v>
      </c>
      <c r="P7" s="2">
        <f>L7*P$3+L7^3*P$4</f>
        <v>0</v>
      </c>
      <c r="Q7" s="2">
        <f>N7-P7</f>
        <v>0</v>
      </c>
      <c r="R7" s="2"/>
      <c r="S7" s="3"/>
    </row>
    <row r="8" spans="1:20" x14ac:dyDescent="0.25">
      <c r="A8" s="17">
        <v>44700.042014687497</v>
      </c>
      <c r="B8">
        <v>10.00007920875</v>
      </c>
      <c r="C8">
        <v>2.3841857910156299E-2</v>
      </c>
      <c r="D8">
        <v>38.731314699999999</v>
      </c>
      <c r="E8" s="29">
        <v>0.98694347999999998</v>
      </c>
      <c r="G8" s="5">
        <f>A8-$A$7</f>
        <v>4.1772442098590545E-2</v>
      </c>
      <c r="H8" s="4">
        <f t="shared" ref="H8:H71" si="0">(G8-G7)*24</f>
        <v>1.0025386103661731</v>
      </c>
      <c r="I8" s="5">
        <f>(E8-$E$7)*10^6/($E$7*G8)</f>
        <v>-1.7949383606913569</v>
      </c>
      <c r="K8" s="5">
        <f>G8</f>
        <v>4.1772442098590545E-2</v>
      </c>
      <c r="L8" s="1">
        <f>(D8-D$7)</f>
        <v>-5.7509799999998279E-2</v>
      </c>
      <c r="M8" s="1">
        <f>(D8-D$7)^3</f>
        <v>-1.9020659531782412E-4</v>
      </c>
      <c r="N8" s="5">
        <f>(E8-E$7)*10^6/E$7</f>
        <v>-7.4978958742518739E-2</v>
      </c>
      <c r="P8" s="2">
        <f>L8*P$3+L8^3*P$4</f>
        <v>-2.836581650667909E-2</v>
      </c>
      <c r="Q8" s="2">
        <f>N8-P8</f>
        <v>-4.661314223583965E-2</v>
      </c>
      <c r="R8" s="2"/>
      <c r="S8" s="2"/>
    </row>
    <row r="9" spans="1:20" x14ac:dyDescent="0.25">
      <c r="A9" s="17">
        <v>44700.083785844901</v>
      </c>
      <c r="B9">
        <v>10.000079955</v>
      </c>
      <c r="C9">
        <v>2.3841857910156299E-2</v>
      </c>
      <c r="D9">
        <v>38.6569334</v>
      </c>
      <c r="E9" s="29">
        <v>0.98694342400000001</v>
      </c>
      <c r="G9" s="5">
        <f>A9-$A$7</f>
        <v>8.3543599503173027E-2</v>
      </c>
      <c r="H9" s="4">
        <f t="shared" si="0"/>
        <v>1.0025077777099796</v>
      </c>
      <c r="I9" s="5">
        <f>(E9-$E$7)*10^6/($E$7*G9)</f>
        <v>-1.5766592907926948</v>
      </c>
      <c r="K9" s="5">
        <f>G9</f>
        <v>8.3543599503173027E-2</v>
      </c>
      <c r="L9" s="1">
        <f>(D9-D$7)</f>
        <v>-0.13189109999999715</v>
      </c>
      <c r="M9" s="1">
        <f>(D9-D$7)^3</f>
        <v>-2.2942802741555434E-3</v>
      </c>
      <c r="N9" s="5">
        <f>(E9-E$7)*10^6/E$7</f>
        <v>-0.13171979234294173</v>
      </c>
      <c r="P9" s="2">
        <f>L9*P$3+L9^3*P$4</f>
        <v>-6.5051161332028457E-2</v>
      </c>
      <c r="Q9" s="2">
        <f>N9-P9</f>
        <v>-6.6668631010913276E-2</v>
      </c>
      <c r="R9" s="2"/>
      <c r="S9" s="2"/>
    </row>
    <row r="10" spans="1:20" x14ac:dyDescent="0.25">
      <c r="A10" s="17">
        <v>44700.1255544792</v>
      </c>
      <c r="B10">
        <v>10.000079957500001</v>
      </c>
      <c r="C10" t="s">
        <v>1</v>
      </c>
      <c r="D10">
        <v>38.605511700000001</v>
      </c>
      <c r="E10" s="29">
        <v>0.98694344300000003</v>
      </c>
      <c r="G10" s="5">
        <f>A10-$A$7</f>
        <v>0.12531223380210577</v>
      </c>
      <c r="H10" s="4">
        <f t="shared" si="0"/>
        <v>1.0024472231743857</v>
      </c>
      <c r="I10" s="5">
        <f>(E10-$E$7)*10^6/($E$7*G10)</f>
        <v>-0.89750565164406682</v>
      </c>
      <c r="K10" s="5">
        <f>G10</f>
        <v>0.12531223380210577</v>
      </c>
      <c r="L10" s="1">
        <f>(D10-D$7)</f>
        <v>-0.18331279999999595</v>
      </c>
      <c r="M10" s="1">
        <f>(D10-D$7)^3</f>
        <v>-6.1599668244733041E-3</v>
      </c>
      <c r="N10" s="5">
        <f>(E10-E$7)*10^6/E$7</f>
        <v>-0.11246843805753259</v>
      </c>
      <c r="P10" s="2">
        <f>L10*P$3+L10^3*P$4</f>
        <v>-9.040998537344519E-2</v>
      </c>
      <c r="Q10" s="2">
        <f>N10-P10</f>
        <v>-2.2058452684087404E-2</v>
      </c>
      <c r="R10" s="2"/>
      <c r="S10" s="2"/>
    </row>
    <row r="11" spans="1:20" x14ac:dyDescent="0.25">
      <c r="A11" s="17">
        <v>44700.167325682902</v>
      </c>
      <c r="B11">
        <v>10.000081491874999</v>
      </c>
      <c r="C11">
        <v>6.4196167077237395E-2</v>
      </c>
      <c r="D11">
        <v>38.5957589</v>
      </c>
      <c r="E11" s="29">
        <v>0.98694335</v>
      </c>
      <c r="G11" s="5">
        <f>A11-$A$7</f>
        <v>0.16708343750360655</v>
      </c>
      <c r="H11" s="4">
        <f t="shared" si="0"/>
        <v>1.0025088888360187</v>
      </c>
      <c r="I11" s="5">
        <f>(E11-$E$7)*10^6/($E$7*G11)</f>
        <v>-1.2370989858345405</v>
      </c>
      <c r="K11" s="5">
        <f>G11</f>
        <v>0.16708343750360655</v>
      </c>
      <c r="L11" s="1">
        <f>(D11-D$7)</f>
        <v>-0.19306559999999706</v>
      </c>
      <c r="M11" s="1">
        <f>(D11-D$7)^3</f>
        <v>-7.1963900951274116E-3</v>
      </c>
      <c r="N11" s="5">
        <f>(E11-E$7)*10^6/E$7</f>
        <v>-0.20669875108546046</v>
      </c>
      <c r="P11" s="2">
        <f>L11*P$3+L11^3*P$4</f>
        <v>-9.5219280011801799E-2</v>
      </c>
      <c r="Q11" s="2">
        <f>N11-P11</f>
        <v>-0.11147947107365866</v>
      </c>
      <c r="R11" s="2"/>
      <c r="S11" s="2"/>
    </row>
    <row r="12" spans="1:20" x14ac:dyDescent="0.25">
      <c r="A12" s="17">
        <v>44700.208402615703</v>
      </c>
      <c r="B12">
        <v>10.000081681875001</v>
      </c>
      <c r="C12">
        <v>2.6656007498500198E-2</v>
      </c>
      <c r="D12">
        <v>38.590418800000002</v>
      </c>
      <c r="E12" s="29">
        <v>0.98694337099999996</v>
      </c>
      <c r="G12" s="5">
        <f>A12-$A$7</f>
        <v>0.20816037030454027</v>
      </c>
      <c r="H12" s="4">
        <f t="shared" si="0"/>
        <v>0.98584638722240925</v>
      </c>
      <c r="I12" s="5">
        <f>(E12-$E$7)*10^6/($E$7*G12)</f>
        <v>-0.89076003392073289</v>
      </c>
      <c r="K12" s="5">
        <f>G12</f>
        <v>0.20816037030454027</v>
      </c>
      <c r="L12" s="1">
        <f>(D12-D$7)</f>
        <v>-0.19840569999999502</v>
      </c>
      <c r="M12" s="1">
        <f>(D12-D$7)^3</f>
        <v>-7.8102050231136462E-3</v>
      </c>
      <c r="N12" s="5">
        <f>(E12-E$7)*10^6/E$7</f>
        <v>-0.18542093851342462</v>
      </c>
      <c r="P12" s="2">
        <f>L12*P$3+L12^3*P$4</f>
        <v>-9.7852534993517426E-2</v>
      </c>
      <c r="Q12" s="2">
        <f>N12-P12</f>
        <v>-8.756840351990719E-2</v>
      </c>
      <c r="R12" s="2"/>
      <c r="S12" s="2"/>
    </row>
    <row r="13" spans="1:20" x14ac:dyDescent="0.25">
      <c r="A13" s="17">
        <v>44700.250171400497</v>
      </c>
      <c r="B13">
        <v>10.000082080625001</v>
      </c>
      <c r="C13">
        <v>2.3841857910156299E-2</v>
      </c>
      <c r="D13">
        <v>38.526769399999999</v>
      </c>
      <c r="E13" s="29">
        <v>0.98694333599999995</v>
      </c>
      <c r="G13" s="5">
        <f>A13-$A$7</f>
        <v>0.2499291550993803</v>
      </c>
      <c r="H13" s="4">
        <f t="shared" si="0"/>
        <v>1.0024508350761607</v>
      </c>
      <c r="I13" s="5">
        <f>(E13-$E$7)*10^6/($E$7*G13)</f>
        <v>-0.88378628517341562</v>
      </c>
      <c r="K13" s="5">
        <f>G13</f>
        <v>0.2499291550993803</v>
      </c>
      <c r="L13" s="1">
        <f>(D13-D$7)</f>
        <v>-0.26205509999999776</v>
      </c>
      <c r="M13" s="1">
        <f>(D13-D$7)^3</f>
        <v>-1.7996077239670685E-2</v>
      </c>
      <c r="N13" s="5">
        <f>(E13-E$7)*10^6/E$7</f>
        <v>-0.22088395954181173</v>
      </c>
      <c r="P13" s="2">
        <f>L13*P$3+L13^3*P$4</f>
        <v>-0.12923546173420244</v>
      </c>
      <c r="Q13" s="2">
        <f>N13-P13</f>
        <v>-9.164849780760928E-2</v>
      </c>
      <c r="R13" s="2"/>
      <c r="S13" s="2"/>
    </row>
    <row r="14" spans="1:20" x14ac:dyDescent="0.25">
      <c r="A14" s="17">
        <v>44700.291941423602</v>
      </c>
      <c r="B14">
        <v>10.000081386874999</v>
      </c>
      <c r="C14" t="s">
        <v>1</v>
      </c>
      <c r="D14">
        <v>38.459057700000002</v>
      </c>
      <c r="E14" s="29">
        <v>0.98694332600000001</v>
      </c>
      <c r="G14" s="5">
        <f>A14-$A$7</f>
        <v>0.2916991782039986</v>
      </c>
      <c r="H14" s="4">
        <f t="shared" si="0"/>
        <v>1.0024805545108393</v>
      </c>
      <c r="I14" s="5">
        <f>(E14-$E$7)*10^6/($E$7*G14)</f>
        <v>-0.79196743927186253</v>
      </c>
      <c r="K14" s="5">
        <f>G14</f>
        <v>0.2916991782039986</v>
      </c>
      <c r="L14" s="1">
        <f>(D14-D$7)</f>
        <v>-0.32976679999999448</v>
      </c>
      <c r="M14" s="1">
        <f>(D14-D$7)^3</f>
        <v>-3.5860867385733859E-2</v>
      </c>
      <c r="N14" s="5">
        <f>(E14-E$7)*10^6/E$7</f>
        <v>-0.23101625119992747</v>
      </c>
      <c r="P14" s="2">
        <f>L14*P$3+L14^3*P$4</f>
        <v>-0.1626134851008581</v>
      </c>
      <c r="Q14" s="2">
        <f>N14-P14</f>
        <v>-6.8402766099069368E-2</v>
      </c>
      <c r="R14" s="2"/>
      <c r="S14" s="2"/>
    </row>
    <row r="15" spans="1:20" x14ac:dyDescent="0.25">
      <c r="A15" s="17">
        <v>44700.333712580999</v>
      </c>
      <c r="B15">
        <v>10.000080369999999</v>
      </c>
      <c r="C15">
        <v>2.92001931999109E-2</v>
      </c>
      <c r="D15">
        <v>38.1540666</v>
      </c>
      <c r="E15" s="29">
        <v>0.98694314900000002</v>
      </c>
      <c r="G15" s="5">
        <f>A15-$A$7</f>
        <v>0.33347033560130512</v>
      </c>
      <c r="H15" s="4">
        <f t="shared" si="0"/>
        <v>1.0025077775353566</v>
      </c>
      <c r="I15" s="5">
        <f>(E15-$E$7)*10^6/($E$7*G15)</f>
        <v>-1.2305676721995171</v>
      </c>
      <c r="K15" s="5">
        <f>G15</f>
        <v>0.33347033560130512</v>
      </c>
      <c r="L15" s="1">
        <f>(D15-D$7)</f>
        <v>-0.63475789999999677</v>
      </c>
      <c r="M15" s="1">
        <f>(D15-D$7)^3</f>
        <v>-0.25575512432494707</v>
      </c>
      <c r="N15" s="5">
        <f>(E15-E$7)*10^6/E$7</f>
        <v>-0.4103578146284898</v>
      </c>
      <c r="P15" s="2">
        <f>L15*P$3+L15^3*P$4</f>
        <v>-0.31280090428585161</v>
      </c>
      <c r="Q15" s="2">
        <f>N15-P15</f>
        <v>-9.7556910342638192E-2</v>
      </c>
      <c r="R15" s="2"/>
      <c r="S15" s="2"/>
    </row>
    <row r="16" spans="1:20" x14ac:dyDescent="0.25">
      <c r="A16" s="17">
        <v>44700.375486539298</v>
      </c>
      <c r="B16">
        <v>10.000078910625</v>
      </c>
      <c r="C16">
        <v>2.3841857910156299E-2</v>
      </c>
      <c r="D16">
        <v>37.865217600000001</v>
      </c>
      <c r="E16" s="29">
        <v>0.98694291999999995</v>
      </c>
      <c r="G16" s="5">
        <f>A16-$A$7</f>
        <v>0.3752442939003231</v>
      </c>
      <c r="H16" s="4">
        <f t="shared" si="0"/>
        <v>1.0025749991764314</v>
      </c>
      <c r="I16" s="5">
        <f>(E16-$E$7)*10^6/($E$7*G16)</f>
        <v>-1.7119175575121746</v>
      </c>
      <c r="K16" s="5">
        <f>G16</f>
        <v>0.3752442939003231</v>
      </c>
      <c r="L16" s="1">
        <f>(D16-D$7)</f>
        <v>-0.92360689999999579</v>
      </c>
      <c r="M16" s="1">
        <f>(D16-D$7)^3</f>
        <v>-0.78788259425297935</v>
      </c>
      <c r="N16" s="5">
        <f>(E16-E$7)*10^6/E$7</f>
        <v>-0.64238729508422165</v>
      </c>
      <c r="P16" s="2">
        <f>L16*P$3+L16^3*P$4</f>
        <v>-0.45467735453152319</v>
      </c>
      <c r="Q16" s="2">
        <f>N16-P16</f>
        <v>-0.18770994055269846</v>
      </c>
      <c r="R16" s="2"/>
      <c r="S16" s="2"/>
    </row>
    <row r="17" spans="1:19" x14ac:dyDescent="0.25">
      <c r="A17" s="17">
        <v>44700.417257835601</v>
      </c>
      <c r="B17">
        <v>10.000078373125</v>
      </c>
      <c r="C17">
        <v>1.6858739404357601E-2</v>
      </c>
      <c r="D17">
        <v>37.377891699999999</v>
      </c>
      <c r="E17" s="29">
        <v>0.98694260499999997</v>
      </c>
      <c r="G17" s="5">
        <f>A17-$A$7</f>
        <v>0.41701559020293644</v>
      </c>
      <c r="H17" s="4">
        <f t="shared" si="0"/>
        <v>1.0025111112627201</v>
      </c>
      <c r="I17" s="5">
        <f>(E17-$E$7)*10^6/($E$7*G17)</f>
        <v>-2.3057998473373233</v>
      </c>
      <c r="K17" s="5">
        <f>G17</f>
        <v>0.41701559020293644</v>
      </c>
      <c r="L17" s="1">
        <f>(D17-D$7)</f>
        <v>-1.4109327999999977</v>
      </c>
      <c r="M17" s="1">
        <f>(D17-D$7)^3</f>
        <v>-2.8087881804416335</v>
      </c>
      <c r="N17" s="5">
        <f>(E17-E$7)*10^6/E$7</f>
        <v>-0.96155448422721468</v>
      </c>
      <c r="P17" s="2">
        <f>L17*P$3+L17^3*P$4</f>
        <v>-0.69278577337870628</v>
      </c>
      <c r="Q17" s="2">
        <f>N17-P17</f>
        <v>-0.2687687108485084</v>
      </c>
      <c r="R17" s="2"/>
      <c r="S17" s="2"/>
    </row>
    <row r="18" spans="1:19" x14ac:dyDescent="0.25">
      <c r="A18" s="17">
        <v>44700.458335648102</v>
      </c>
      <c r="B18">
        <v>10.000078295625</v>
      </c>
      <c r="C18">
        <v>2.06476546236143E-2</v>
      </c>
      <c r="D18">
        <v>37.468795999999998</v>
      </c>
      <c r="E18" s="29">
        <v>0.98694259699999998</v>
      </c>
      <c r="G18" s="5">
        <f>A18-$A$7</f>
        <v>0.4580934027035255</v>
      </c>
      <c r="H18" s="4">
        <f t="shared" si="0"/>
        <v>0.98586750001413748</v>
      </c>
      <c r="I18" s="5">
        <f>(E18-$E$7)*10^6/($E$7*G18)</f>
        <v>-2.1167305878584335</v>
      </c>
      <c r="K18" s="5">
        <f>G18</f>
        <v>0.4580934027035255</v>
      </c>
      <c r="L18" s="1">
        <f>(D18-D$7)</f>
        <v>-1.3200284999999994</v>
      </c>
      <c r="M18" s="1">
        <f>(D18-D$7)^3</f>
        <v>-2.3001169784165301</v>
      </c>
      <c r="N18" s="5">
        <f>(E18-E$7)*10^6/E$7</f>
        <v>-0.96966031759870375</v>
      </c>
      <c r="P18" s="2">
        <f>L18*P$3+L18^3*P$4</f>
        <v>-0.64851698341946129</v>
      </c>
      <c r="Q18" s="2">
        <f>N18-P18</f>
        <v>-0.32114333417924246</v>
      </c>
      <c r="R18" s="2"/>
      <c r="S18" s="2"/>
    </row>
    <row r="19" spans="1:19" x14ac:dyDescent="0.25">
      <c r="A19" s="17">
        <v>44700.500106863401</v>
      </c>
      <c r="B19">
        <v>10.000078500624999</v>
      </c>
      <c r="C19">
        <v>1.1920928955078101E-2</v>
      </c>
      <c r="D19">
        <v>37.992445199999999</v>
      </c>
      <c r="E19" s="29">
        <v>0.986942867</v>
      </c>
      <c r="G19" s="5">
        <f>A19-$A$7</f>
        <v>0.49986461800290272</v>
      </c>
      <c r="H19" s="4">
        <f t="shared" si="0"/>
        <v>1.0025091671850532</v>
      </c>
      <c r="I19" s="5">
        <f>(E19-$E$7)*10^6/($E$7*G19)</f>
        <v>-1.3925539357502021</v>
      </c>
      <c r="K19" s="5">
        <f>G19</f>
        <v>0.49986461800290272</v>
      </c>
      <c r="L19" s="1">
        <f>(D19-D$7)</f>
        <v>-0.79637929999999812</v>
      </c>
      <c r="M19" s="1">
        <f>(D19-D$7)^3</f>
        <v>-0.50507967125891984</v>
      </c>
      <c r="N19" s="5">
        <f>(E19-E$7)*10^6/E$7</f>
        <v>-0.69608844114221347</v>
      </c>
      <c r="P19" s="2">
        <f>L19*P$3+L19^3*P$4</f>
        <v>-0.3922400110789197</v>
      </c>
      <c r="Q19" s="2">
        <f>N19-P19</f>
        <v>-0.30384843006329376</v>
      </c>
      <c r="R19" s="2"/>
      <c r="S19" s="2"/>
    </row>
    <row r="20" spans="1:19" x14ac:dyDescent="0.25">
      <c r="A20" s="17">
        <v>44700.541877025498</v>
      </c>
      <c r="B20">
        <v>10.00007942375</v>
      </c>
      <c r="C20">
        <v>2.06476546236143E-2</v>
      </c>
      <c r="D20">
        <v>38.206001800000003</v>
      </c>
      <c r="E20" s="29">
        <v>0.98694294699999996</v>
      </c>
      <c r="G20" s="5">
        <f>A20-$A$7</f>
        <v>0.54163478010013932</v>
      </c>
      <c r="H20" s="4">
        <f t="shared" si="0"/>
        <v>1.0024838903336786</v>
      </c>
      <c r="I20" s="5">
        <f>(E20-$E$7)*10^6/($E$7*G20)</f>
        <v>-1.1355070427966509</v>
      </c>
      <c r="K20" s="5">
        <f>G20</f>
        <v>0.54163478010013932</v>
      </c>
      <c r="L20" s="1">
        <f>(D20-D$7)</f>
        <v>-0.58282269999999414</v>
      </c>
      <c r="M20" s="1">
        <f>(D20-D$7)^3</f>
        <v>-0.19797455501564276</v>
      </c>
      <c r="N20" s="5">
        <f>(E20-E$7)*10^6/E$7</f>
        <v>-0.61503010742732356</v>
      </c>
      <c r="P20" s="2">
        <f>L20*P$3+L20^3*P$4</f>
        <v>-0.28724907792397913</v>
      </c>
      <c r="Q20" s="2">
        <f>N20-P20</f>
        <v>-0.32778102950334442</v>
      </c>
      <c r="R20" s="2"/>
      <c r="S20" s="2"/>
    </row>
    <row r="21" spans="1:19" x14ac:dyDescent="0.25">
      <c r="A21" s="17">
        <v>44700.5836473495</v>
      </c>
      <c r="B21">
        <v>10.000080391875001</v>
      </c>
      <c r="C21">
        <v>2.3841857910156299E-2</v>
      </c>
      <c r="D21">
        <v>38.388711499999999</v>
      </c>
      <c r="E21" s="29">
        <v>0.98694307299999995</v>
      </c>
      <c r="G21" s="5">
        <f>A21-$A$7</f>
        <v>0.58340510410198476</v>
      </c>
      <c r="H21" s="4">
        <f t="shared" si="0"/>
        <v>1.0024877760442905</v>
      </c>
      <c r="I21" s="5">
        <f>(E21-$E$7)*10^6/($E$7*G21)</f>
        <v>-0.83537704477287289</v>
      </c>
      <c r="K21" s="5">
        <f>G21</f>
        <v>0.58340510410198476</v>
      </c>
      <c r="L21" s="1">
        <f>(D21-D$7)</f>
        <v>-0.4001129999999975</v>
      </c>
      <c r="M21" s="1">
        <f>(D21-D$7)^3</f>
        <v>-6.4054255324241693E-2</v>
      </c>
      <c r="N21" s="5">
        <f>(E21-E$7)*10^6/E$7</f>
        <v>-0.4873632317701263</v>
      </c>
      <c r="P21" s="2">
        <f>L21*P$3+L21^3*P$4</f>
        <v>-0.19727939734280417</v>
      </c>
      <c r="Q21" s="2">
        <f>N21-P21</f>
        <v>-0.29008383442732211</v>
      </c>
      <c r="R21" s="2"/>
      <c r="S21" s="2"/>
    </row>
    <row r="22" spans="1:19" x14ac:dyDescent="0.25">
      <c r="A22" s="17">
        <v>44700.625418900498</v>
      </c>
      <c r="B22">
        <v>10.000080406249999</v>
      </c>
      <c r="C22">
        <v>2.06476546236143E-2</v>
      </c>
      <c r="D22">
        <v>38.468347999999999</v>
      </c>
      <c r="E22" s="29">
        <v>0.98694305900000001</v>
      </c>
      <c r="G22" s="5">
        <f>A22-$A$7</f>
        <v>0.62517665509949438</v>
      </c>
      <c r="H22" s="4">
        <f t="shared" si="0"/>
        <v>1.0025172239402309</v>
      </c>
      <c r="I22" s="5">
        <f>(E22-$E$7)*10^6/($E$7*G22)</f>
        <v>-0.80225074948482689</v>
      </c>
      <c r="K22" s="5">
        <f>G22</f>
        <v>0.62517665509949438</v>
      </c>
      <c r="L22" s="1">
        <f>(D22-D$7)</f>
        <v>-0.32047649999999805</v>
      </c>
      <c r="M22" s="1">
        <f>(D22-D$7)^3</f>
        <v>-3.2914598878349799E-2</v>
      </c>
      <c r="N22" s="5">
        <f>(E22-E$7)*10^6/E$7</f>
        <v>-0.50154844011398658</v>
      </c>
      <c r="P22" s="2">
        <f>L22*P$3+L22^3*P$4</f>
        <v>-0.15803444828034147</v>
      </c>
      <c r="Q22" s="2">
        <f>N22-P22</f>
        <v>-0.34351399183364512</v>
      </c>
      <c r="R22" s="2"/>
      <c r="S22" s="2"/>
    </row>
    <row r="23" spans="1:19" x14ac:dyDescent="0.25">
      <c r="A23" s="17">
        <v>44700.6671930093</v>
      </c>
      <c r="B23">
        <v>10.000079955</v>
      </c>
      <c r="C23">
        <v>2.92001931999109E-2</v>
      </c>
      <c r="D23">
        <v>38.305692999999998</v>
      </c>
      <c r="E23" s="29">
        <v>0.98694298499999999</v>
      </c>
      <c r="G23" s="5">
        <f>A23-$A$7</f>
        <v>0.66695076390169561</v>
      </c>
      <c r="H23" s="4">
        <f t="shared" si="0"/>
        <v>1.0025786112528294</v>
      </c>
      <c r="I23" s="5">
        <f>(E23-$E$7)*10^6/($E$7*G23)</f>
        <v>-0.86442272812432341</v>
      </c>
      <c r="K23" s="5">
        <f>G23</f>
        <v>0.66695076390169561</v>
      </c>
      <c r="L23" s="1">
        <f>(D23-D$7)</f>
        <v>-0.48313149999999894</v>
      </c>
      <c r="M23" s="1">
        <f>(D23-D$7)^3</f>
        <v>-0.11277064456924343</v>
      </c>
      <c r="N23" s="5">
        <f>(E23-E$7)*10^6/E$7</f>
        <v>-0.57652739885650528</v>
      </c>
      <c r="P23" s="2">
        <f>L23*P$3+L23^3*P$4</f>
        <v>-0.23817282758799865</v>
      </c>
      <c r="Q23" s="2">
        <f>N23-P23</f>
        <v>-0.33835457126850665</v>
      </c>
      <c r="R23" s="2"/>
      <c r="S23" s="2"/>
    </row>
    <row r="24" spans="1:19" x14ac:dyDescent="0.25">
      <c r="A24" s="17">
        <v>44700.7089655093</v>
      </c>
      <c r="B24">
        <v>10.000080003124999</v>
      </c>
      <c r="C24">
        <v>1.6858739404357601E-2</v>
      </c>
      <c r="D24">
        <v>38.652709399999999</v>
      </c>
      <c r="E24" s="29">
        <v>0.98694305900000001</v>
      </c>
      <c r="G24" s="5">
        <f>A24-$A$7</f>
        <v>0.70872326390235685</v>
      </c>
      <c r="H24" s="4">
        <f t="shared" si="0"/>
        <v>1.0025400000158697</v>
      </c>
      <c r="I24" s="5">
        <f>(E24-$E$7)*10^6/($E$7*G24)</f>
        <v>-0.70767881577976044</v>
      </c>
      <c r="K24" s="5">
        <f>G24</f>
        <v>0.70872326390235685</v>
      </c>
      <c r="L24" s="1">
        <f>(D24-D$7)</f>
        <v>-0.13611509999999782</v>
      </c>
      <c r="M24" s="1">
        <f>(D24-D$7)^3</f>
        <v>-2.5218480755128049E-3</v>
      </c>
      <c r="N24" s="5">
        <f>(E24-E$7)*10^6/E$7</f>
        <v>-0.50154844011398658</v>
      </c>
      <c r="P24" s="2">
        <f>L24*P$3+L24^3*P$4</f>
        <v>-6.7134344994306122E-2</v>
      </c>
      <c r="Q24" s="2">
        <f>N24-P24</f>
        <v>-0.43441409511968043</v>
      </c>
      <c r="R24" s="2"/>
      <c r="S24" s="2"/>
    </row>
    <row r="25" spans="1:19" x14ac:dyDescent="0.25">
      <c r="A25" s="17">
        <v>44700.750041597203</v>
      </c>
      <c r="B25">
        <v>10.000081238125</v>
      </c>
      <c r="C25">
        <v>2.6656007498500198E-2</v>
      </c>
      <c r="D25">
        <v>39.089214400000003</v>
      </c>
      <c r="E25" s="29">
        <v>0.98694333300000003</v>
      </c>
      <c r="G25" s="5">
        <f>A25-$A$7</f>
        <v>0.74979935180454049</v>
      </c>
      <c r="H25" s="4">
        <f t="shared" si="0"/>
        <v>0.98582610965240747</v>
      </c>
      <c r="I25" s="5">
        <f>(E25-$E$7)*10^6/($E$7*G25)</f>
        <v>-0.29864475933839535</v>
      </c>
      <c r="K25" s="5">
        <f>G25</f>
        <v>0.74979935180454049</v>
      </c>
      <c r="L25" s="1">
        <f>(D25-D$7)</f>
        <v>0.30038990000000609</v>
      </c>
      <c r="M25" s="1">
        <f>(D25-D$7)^3</f>
        <v>2.7105409879084032E-2</v>
      </c>
      <c r="N25" s="5">
        <f>(E25-E$7)*10^6/E$7</f>
        <v>-0.22392364697175182</v>
      </c>
      <c r="P25" s="2">
        <f>L25*P$3+L25^3*P$4</f>
        <v>0.14813346475743996</v>
      </c>
      <c r="Q25" s="2">
        <f>N25-P25</f>
        <v>-0.37205711172919176</v>
      </c>
      <c r="R25" s="2"/>
      <c r="S25" s="2"/>
    </row>
    <row r="26" spans="1:19" x14ac:dyDescent="0.25">
      <c r="A26" s="17">
        <v>44700.791813460703</v>
      </c>
      <c r="B26">
        <v>10.000080401250001</v>
      </c>
      <c r="C26">
        <v>2.92001931999109E-2</v>
      </c>
      <c r="D26">
        <v>39.319738200000003</v>
      </c>
      <c r="E26" s="29">
        <v>0.98694335799999999</v>
      </c>
      <c r="G26" s="5">
        <f>A26-$A$7</f>
        <v>0.79157121530442964</v>
      </c>
      <c r="H26" s="4">
        <f t="shared" si="0"/>
        <v>1.0025247239973396</v>
      </c>
      <c r="I26" s="5">
        <f>(E26-$E$7)*10^6/($E$7*G26)</f>
        <v>-0.25088446102426148</v>
      </c>
      <c r="K26" s="5">
        <f>G26</f>
        <v>0.79157121530442964</v>
      </c>
      <c r="L26" s="1">
        <f>(D26-D$7)</f>
        <v>0.53091370000000637</v>
      </c>
      <c r="M26" s="1">
        <f>(D26-D$7)^3</f>
        <v>0.14964830316063282</v>
      </c>
      <c r="N26" s="5">
        <f>(E26-E$7)*10^6/E$7</f>
        <v>-0.19859291771397147</v>
      </c>
      <c r="P26" s="2">
        <f>L26*P$3+L26^3*P$4</f>
        <v>0.26169960471286324</v>
      </c>
      <c r="Q26" s="2">
        <f>N26-P26</f>
        <v>-0.46029252242683472</v>
      </c>
      <c r="R26" s="2"/>
      <c r="S26" s="2"/>
    </row>
    <row r="27" spans="1:19" x14ac:dyDescent="0.25">
      <c r="A27" s="17">
        <v>44700.8335882639</v>
      </c>
      <c r="B27">
        <v>10.000079832500001</v>
      </c>
      <c r="C27">
        <v>2.06476546236143E-2</v>
      </c>
      <c r="D27">
        <v>39.038395000000001</v>
      </c>
      <c r="E27" s="29">
        <v>0.98694321699999998</v>
      </c>
      <c r="G27" s="5">
        <f>A27-$A$7</f>
        <v>0.83334601850219769</v>
      </c>
      <c r="H27" s="4">
        <f t="shared" si="0"/>
        <v>1.0025952767464332</v>
      </c>
      <c r="I27" s="5">
        <f>(E27-$E$7)*10^6/($E$7*G27)</f>
        <v>-0.40974363996428309</v>
      </c>
      <c r="K27" s="5">
        <f>G27</f>
        <v>0.83334601850219769</v>
      </c>
      <c r="L27" s="1">
        <f>(D27-D$7)</f>
        <v>0.24957050000000436</v>
      </c>
      <c r="M27" s="1">
        <f>(D27-D$7)^3</f>
        <v>1.5544607023458343E-2</v>
      </c>
      <c r="N27" s="5">
        <f>(E27-E$7)*10^6/E$7</f>
        <v>-0.34145823097083333</v>
      </c>
      <c r="P27" s="2">
        <f>L27*P$3+L27^3*P$4</f>
        <v>0.12308032101942716</v>
      </c>
      <c r="Q27" s="2">
        <f>N27-P27</f>
        <v>-0.46453855199026051</v>
      </c>
      <c r="R27" s="2"/>
      <c r="S27" s="2"/>
    </row>
    <row r="28" spans="1:19" x14ac:dyDescent="0.25">
      <c r="A28" s="17">
        <v>44700.875362465304</v>
      </c>
      <c r="B28">
        <v>10.000079458125001</v>
      </c>
      <c r="C28">
        <v>0</v>
      </c>
      <c r="D28">
        <v>38.8245304</v>
      </c>
      <c r="E28" s="29">
        <v>0.98694315099999996</v>
      </c>
      <c r="G28" s="5">
        <f>A28-$A$7</f>
        <v>0.87512021990551148</v>
      </c>
      <c r="H28" s="4">
        <f t="shared" si="0"/>
        <v>1.0025808336795308</v>
      </c>
      <c r="I28" s="5">
        <f>(E28-$E$7)*10^6/($E$7*G28)</f>
        <v>-0.46660029908342354</v>
      </c>
      <c r="K28" s="5">
        <f>G28</f>
        <v>0.87512021990551148</v>
      </c>
      <c r="L28" s="1">
        <f>(D28-D$7)</f>
        <v>3.570590000000351E-2</v>
      </c>
      <c r="M28" s="1">
        <f>(D28-D$7)^3</f>
        <v>4.5521855201369803E-5</v>
      </c>
      <c r="N28" s="5">
        <f>(E28-E$7)*10^6/E$7</f>
        <v>-0.40833135634186307</v>
      </c>
      <c r="P28" s="2">
        <f>L28*P$3+L28^3*P$4</f>
        <v>1.7611462281635147E-2</v>
      </c>
      <c r="Q28" s="2">
        <f>N28-P28</f>
        <v>-0.4259428186234982</v>
      </c>
      <c r="R28" s="2"/>
      <c r="S28" s="2"/>
    </row>
    <row r="29" spans="1:19" x14ac:dyDescent="0.25">
      <c r="A29" s="17">
        <v>44700.917130000002</v>
      </c>
      <c r="B29">
        <v>10.00007926</v>
      </c>
      <c r="C29">
        <v>2.3841858E-2</v>
      </c>
      <c r="D29">
        <v>38.345324400000003</v>
      </c>
      <c r="E29" s="29">
        <v>0.98694287599999997</v>
      </c>
      <c r="G29" s="5">
        <f>A29-$A$7</f>
        <v>0.9168877546035219</v>
      </c>
      <c r="H29" s="4">
        <f t="shared" si="0"/>
        <v>1.0024208327522501</v>
      </c>
      <c r="I29" s="5">
        <f>(E29-$E$7)*10^6/($E$7*G29)</f>
        <v>-0.74924043338812896</v>
      </c>
      <c r="K29" s="5">
        <f>G29</f>
        <v>0.9168877546035219</v>
      </c>
      <c r="L29" s="1">
        <f>(D29-D$7)</f>
        <v>-0.44350009999999429</v>
      </c>
      <c r="M29" s="1">
        <f>(D29-D$7)^3</f>
        <v>-8.7233071882684934E-2</v>
      </c>
      <c r="N29" s="5">
        <f>(E29-E$7)*10^6/E$7</f>
        <v>-0.68696937862741114</v>
      </c>
      <c r="P29" s="2">
        <f>L29*P$3+L29^3*P$4</f>
        <v>-0.21865365829902789</v>
      </c>
      <c r="Q29" s="2">
        <f>N29-P29</f>
        <v>-0.46831572032838326</v>
      </c>
      <c r="R29" s="2"/>
      <c r="S29" s="2"/>
    </row>
    <row r="30" spans="1:19" x14ac:dyDescent="0.25">
      <c r="A30" s="17">
        <v>44700.958903206003</v>
      </c>
      <c r="B30">
        <v>10.000078301875</v>
      </c>
      <c r="C30">
        <v>2.92001931999109E-2</v>
      </c>
      <c r="D30">
        <v>37.867310699999997</v>
      </c>
      <c r="E30" s="29">
        <v>0.98694262200000005</v>
      </c>
      <c r="G30" s="5">
        <f>A30-$A$7</f>
        <v>0.95866096060490236</v>
      </c>
      <c r="H30" s="4">
        <f t="shared" si="0"/>
        <v>1.002556944033131</v>
      </c>
      <c r="I30" s="5">
        <f>(E30-$E$7)*10^6/($E$7*G30)</f>
        <v>-0.98505063524499092</v>
      </c>
      <c r="K30" s="5">
        <f>G30</f>
        <v>0.95866096060490236</v>
      </c>
      <c r="L30" s="1">
        <f>(D30-D$7)</f>
        <v>-0.92151379999999961</v>
      </c>
      <c r="M30" s="1">
        <f>(D30-D$7)^3</f>
        <v>-0.78253816921862296</v>
      </c>
      <c r="N30" s="5">
        <f>(E30-E$7)*10^6/E$7</f>
        <v>-0.94432958822843227</v>
      </c>
      <c r="P30" s="2">
        <f>L30*P$3+L30^3*P$4</f>
        <v>-0.45365093262750245</v>
      </c>
      <c r="Q30" s="2">
        <f>N30-P30</f>
        <v>-0.49067865560092983</v>
      </c>
      <c r="R30" s="2"/>
      <c r="S30" s="2"/>
    </row>
    <row r="31" spans="1:19" x14ac:dyDescent="0.25">
      <c r="A31" s="17">
        <v>44701.000670925903</v>
      </c>
      <c r="B31">
        <v>10.000078850625</v>
      </c>
      <c r="C31">
        <v>3.9537248496477599E-2</v>
      </c>
      <c r="D31">
        <v>38.0723086</v>
      </c>
      <c r="E31" s="29">
        <v>0.98694273399999999</v>
      </c>
      <c r="G31" s="5">
        <f>A31-$A$7</f>
        <v>1.0004286805051379</v>
      </c>
      <c r="H31" s="4">
        <f t="shared" si="0"/>
        <v>1.0024252776056528</v>
      </c>
      <c r="I31" s="5">
        <f>(E31-$E$7)*10^6/($E$7*G31)</f>
        <v>-0.83049190533809314</v>
      </c>
      <c r="K31" s="5">
        <f>G31</f>
        <v>1.0004286805051379</v>
      </c>
      <c r="L31" s="1">
        <f>(D31-D$7)</f>
        <v>-0.71651589999999743</v>
      </c>
      <c r="M31" s="1">
        <f>(D31-D$7)^3</f>
        <v>-0.36785570552474017</v>
      </c>
      <c r="N31" s="5">
        <f>(E31-E$7)*10^6/E$7</f>
        <v>-0.83084792102758631</v>
      </c>
      <c r="P31" s="2">
        <f>L31*P$3+L31^3*P$4</f>
        <v>-0.35300174586807115</v>
      </c>
      <c r="Q31" s="2">
        <f>N31-P31</f>
        <v>-0.47784617515951516</v>
      </c>
      <c r="R31" s="2"/>
      <c r="S31" s="2">
        <f>(Q31-Q7)/(G31-G7)</f>
        <v>-0.47764141959448864</v>
      </c>
    </row>
    <row r="32" spans="1:19" x14ac:dyDescent="0.25">
      <c r="A32" s="17">
        <v>44701.041745208298</v>
      </c>
      <c r="B32">
        <v>10.000078824375001</v>
      </c>
      <c r="C32">
        <v>2.92001931999109E-2</v>
      </c>
      <c r="D32">
        <v>38.003403400000003</v>
      </c>
      <c r="E32" s="29">
        <v>0.98694265199999998</v>
      </c>
      <c r="G32" s="5">
        <f>A32-$A$7</f>
        <v>1.0415029629002674</v>
      </c>
      <c r="H32" s="4">
        <f t="shared" si="0"/>
        <v>0.98578277748310938</v>
      </c>
      <c r="I32" s="5">
        <f>(E32-$E$7)*10^6/($E$7*G32)</f>
        <v>-0.87751331076060579</v>
      </c>
      <c r="K32" s="5">
        <f>G32</f>
        <v>1.0415029629002674</v>
      </c>
      <c r="L32" s="1">
        <f>(D32-D$7)</f>
        <v>-0.78542109999999354</v>
      </c>
      <c r="M32" s="1">
        <f>(D32-D$7)^3</f>
        <v>-0.48451551971802925</v>
      </c>
      <c r="N32" s="5">
        <f>(E32-E$7)*10^6/E$7</f>
        <v>-0.91393271314159408</v>
      </c>
      <c r="P32" s="2">
        <f>L32*P$3+L32^3*P$4</f>
        <v>-0.3868579986469835</v>
      </c>
      <c r="Q32" s="2">
        <f>N32-P32</f>
        <v>-0.52707471449461063</v>
      </c>
      <c r="R32" s="2"/>
      <c r="S32" s="2">
        <f>(Q32-Q8)/(G32-G8)</f>
        <v>-0.48059108155815045</v>
      </c>
    </row>
    <row r="33" spans="1:19" x14ac:dyDescent="0.25">
      <c r="A33" s="17">
        <v>44701.083512997699</v>
      </c>
      <c r="B33">
        <v>10.00008038</v>
      </c>
      <c r="C33">
        <v>2.92001931999109E-2</v>
      </c>
      <c r="D33">
        <v>37.904993400000002</v>
      </c>
      <c r="E33" s="29">
        <v>0.98694262499999996</v>
      </c>
      <c r="G33" s="5">
        <f>A33-$A$7</f>
        <v>1.0832707523004501</v>
      </c>
      <c r="H33" s="4">
        <f t="shared" si="0"/>
        <v>1.0024269456043839</v>
      </c>
      <c r="I33" s="5">
        <f>(E33-$E$7)*10^6/($E$7*G33)</f>
        <v>-0.86893318110874374</v>
      </c>
      <c r="K33" s="5">
        <f>G33</f>
        <v>1.0832707523004501</v>
      </c>
      <c r="L33" s="1">
        <f>(D33-D$7)</f>
        <v>-0.88383109999999476</v>
      </c>
      <c r="M33" s="1">
        <f>(D33-D$7)^3</f>
        <v>-0.69041121589413046</v>
      </c>
      <c r="N33" s="5">
        <f>(E33-E$7)*10^6/E$7</f>
        <v>-0.94128990079849217</v>
      </c>
      <c r="P33" s="2">
        <f>L33*P$3+L33^3*P$4</f>
        <v>-0.43516738183829767</v>
      </c>
      <c r="Q33" s="2">
        <f>N33-P33</f>
        <v>-0.50612251896019456</v>
      </c>
      <c r="R33" s="2"/>
      <c r="S33" s="2">
        <f>(Q33-Q9)/(G33-G9)</f>
        <v>-0.43957382443766935</v>
      </c>
    </row>
    <row r="34" spans="1:19" x14ac:dyDescent="0.25">
      <c r="A34" s="17">
        <v>44701.125281203698</v>
      </c>
      <c r="B34">
        <v>10.00007849625</v>
      </c>
      <c r="C34">
        <v>0</v>
      </c>
      <c r="D34">
        <v>37.710418500000003</v>
      </c>
      <c r="E34" s="29">
        <v>0.98694252999999998</v>
      </c>
      <c r="G34" s="5">
        <f>A34-$A$7</f>
        <v>1.1250389583001379</v>
      </c>
      <c r="H34" s="4">
        <f t="shared" si="0"/>
        <v>1.0024369439925067</v>
      </c>
      <c r="I34" s="5">
        <f>(E34-$E$7)*10^6/($E$7*G34)</f>
        <v>-0.92223177202744477</v>
      </c>
      <c r="K34" s="5">
        <f>G34</f>
        <v>1.1250389583001379</v>
      </c>
      <c r="L34" s="1">
        <f>(D34-D$7)</f>
        <v>-1.078405999999994</v>
      </c>
      <c r="M34" s="1">
        <f>(D34-D$7)^3</f>
        <v>-1.2541425034585263</v>
      </c>
      <c r="N34" s="5">
        <f>(E34-E$7)*10^6/E$7</f>
        <v>-1.0375466721130469</v>
      </c>
      <c r="P34" s="2">
        <f>L34*P$3+L34^3*P$4</f>
        <v>-0.53050891419136903</v>
      </c>
      <c r="Q34" s="2">
        <f>N34-P34</f>
        <v>-0.50703775792167782</v>
      </c>
      <c r="R34" s="2"/>
      <c r="S34" s="2">
        <f>(Q34-Q10)/(G34-G10)</f>
        <v>-0.48511187442858544</v>
      </c>
    </row>
    <row r="35" spans="1:19" x14ac:dyDescent="0.25">
      <c r="A35" s="17">
        <v>44701.167047777803</v>
      </c>
      <c r="B35">
        <v>10.000079008749999</v>
      </c>
      <c r="C35">
        <v>3.7697287323097899E-2</v>
      </c>
      <c r="D35">
        <v>37.612383600000001</v>
      </c>
      <c r="E35" s="29">
        <v>0.98694249899999997</v>
      </c>
      <c r="G35" s="5">
        <f>A35-$A$7</f>
        <v>1.1668055324043962</v>
      </c>
      <c r="H35" s="4">
        <f t="shared" si="0"/>
        <v>1.0023977785021998</v>
      </c>
      <c r="I35" s="5">
        <f>(E35-$E$7)*10^6/($E$7*G35)</f>
        <v>-0.91613961947277256</v>
      </c>
      <c r="K35" s="5">
        <f>G35</f>
        <v>1.1668055324043962</v>
      </c>
      <c r="L35" s="1">
        <f>(D35-D$7)</f>
        <v>-1.1764408999999958</v>
      </c>
      <c r="M35" s="1">
        <f>(D35-D$7)^3</f>
        <v>-1.6282097242587241</v>
      </c>
      <c r="N35" s="5">
        <f>(E35-E$7)*10^6/E$7</f>
        <v>-1.0689567764556895</v>
      </c>
      <c r="P35" s="2">
        <f>L35*P$3+L35^3*P$4</f>
        <v>-0.57844527219771524</v>
      </c>
      <c r="Q35" s="2">
        <f>N35-P35</f>
        <v>-0.4905115042579743</v>
      </c>
      <c r="R35" s="2"/>
      <c r="S35" s="2">
        <f>(Q35-Q11)/(G35-G11)</f>
        <v>-0.37913739740035457</v>
      </c>
    </row>
    <row r="36" spans="1:19" x14ac:dyDescent="0.25">
      <c r="A36" s="17">
        <v>44701.208815393496</v>
      </c>
      <c r="B36">
        <v>10.000079571875</v>
      </c>
      <c r="C36">
        <v>1.1920928955078101E-2</v>
      </c>
      <c r="D36">
        <v>37.506697699999997</v>
      </c>
      <c r="E36" s="29">
        <v>0.98694243599999998</v>
      </c>
      <c r="G36" s="5">
        <f>A36-$A$7</f>
        <v>1.2085731480983668</v>
      </c>
      <c r="H36" s="4">
        <f t="shared" si="0"/>
        <v>1.002422776655294</v>
      </c>
      <c r="I36" s="5">
        <f>(E36-$E$7)*10^6/($E$7*G36)</f>
        <v>-0.93729553404912269</v>
      </c>
      <c r="K36" s="5">
        <f>G36</f>
        <v>1.2085731480983668</v>
      </c>
      <c r="L36" s="1">
        <f>(D36-D$7)</f>
        <v>-1.2821268000000003</v>
      </c>
      <c r="M36" s="1">
        <f>(D36-D$7)^3</f>
        <v>-2.1076230263685516</v>
      </c>
      <c r="N36" s="5">
        <f>(E36-E$7)*10^6/E$7</f>
        <v>-1.1327902142842881</v>
      </c>
      <c r="P36" s="2">
        <f>L36*P$3+L36^3*P$4</f>
        <v>-0.63003762125380613</v>
      </c>
      <c r="Q36" s="2">
        <f>N36-P36</f>
        <v>-0.50275259303048192</v>
      </c>
      <c r="R36" s="2"/>
      <c r="S36" s="2">
        <f>(Q36-Q12)/(G36-G12)</f>
        <v>-0.41501288140897713</v>
      </c>
    </row>
    <row r="37" spans="1:19" x14ac:dyDescent="0.25">
      <c r="A37" s="17">
        <v>44701.250583217603</v>
      </c>
      <c r="B37">
        <v>10.000078793749999</v>
      </c>
      <c r="C37">
        <v>5.0576218213072802E-2</v>
      </c>
      <c r="D37">
        <v>37.357922100000003</v>
      </c>
      <c r="E37" s="29">
        <v>0.98694235500000005</v>
      </c>
      <c r="G37" s="5">
        <f>A37-$A$7</f>
        <v>1.2503409722048673</v>
      </c>
      <c r="H37" s="4">
        <f t="shared" si="0"/>
        <v>1.0024277785560116</v>
      </c>
      <c r="I37" s="5">
        <f>(E37-$E$7)*10^6/($E$7*G37)</f>
        <v>-0.97162438418712982</v>
      </c>
      <c r="K37" s="5">
        <f>G37</f>
        <v>1.2503409722048673</v>
      </c>
      <c r="L37" s="1">
        <f>(D37-D$7)</f>
        <v>-1.4309023999999937</v>
      </c>
      <c r="M37" s="1">
        <f>(D37-D$7)^3</f>
        <v>-2.9297464474723194</v>
      </c>
      <c r="N37" s="5">
        <f>(E37-E$7)*10^6/E$7</f>
        <v>-1.2148617771424914</v>
      </c>
      <c r="P37" s="2">
        <f>L37*P$3+L37^3*P$4</f>
        <v>-0.70250031425556492</v>
      </c>
      <c r="Q37" s="2">
        <f>N37-P37</f>
        <v>-0.51236146288692652</v>
      </c>
      <c r="R37" s="2"/>
      <c r="S37" s="2">
        <f>(Q37-Q13)/(G37-G13)</f>
        <v>-0.42053977960453831</v>
      </c>
    </row>
    <row r="38" spans="1:19" x14ac:dyDescent="0.25">
      <c r="A38" s="17">
        <v>44701.2923541782</v>
      </c>
      <c r="B38">
        <v>10.000079155</v>
      </c>
      <c r="C38">
        <v>3.3717478808715201E-2</v>
      </c>
      <c r="D38">
        <v>37.3257902</v>
      </c>
      <c r="E38" s="29">
        <v>0.98694234300000006</v>
      </c>
      <c r="G38" s="5">
        <f>A38-$A$7</f>
        <v>1.2921119328020723</v>
      </c>
      <c r="H38" s="4">
        <f t="shared" si="0"/>
        <v>1.0025030543329194</v>
      </c>
      <c r="I38" s="5">
        <f>(E38-$E$7)*10^6/($E$7*G38)</f>
        <v>-0.94962401944451491</v>
      </c>
      <c r="K38" s="5">
        <f>G38</f>
        <v>1.2921119328020723</v>
      </c>
      <c r="L38" s="1">
        <f>(D38-D$7)</f>
        <v>-1.4630342999999968</v>
      </c>
      <c r="M38" s="1">
        <f>(D38-D$7)^3</f>
        <v>-3.1315800961337348</v>
      </c>
      <c r="N38" s="5">
        <f>(E38-E$7)*10^6/E$7</f>
        <v>-1.227020527199725</v>
      </c>
      <c r="P38" s="2">
        <f>L38*P$3+L38^3*P$4</f>
        <v>-0.71812334921698884</v>
      </c>
      <c r="Q38" s="2">
        <f>N38-P38</f>
        <v>-0.50889717798273615</v>
      </c>
      <c r="R38" s="2"/>
      <c r="S38" s="2">
        <f>(Q38-Q14)/(G38-G14)</f>
        <v>-0.44031267080420228</v>
      </c>
    </row>
    <row r="39" spans="1:19" x14ac:dyDescent="0.25">
      <c r="A39" s="17">
        <v>44701.333425868099</v>
      </c>
      <c r="B39">
        <v>10.000078589999999</v>
      </c>
      <c r="C39">
        <v>2.06476546236143E-2</v>
      </c>
      <c r="D39">
        <v>37.314458600000002</v>
      </c>
      <c r="E39" s="29">
        <v>0.98694230000000005</v>
      </c>
      <c r="G39" s="5">
        <f>A39-$A$7</f>
        <v>1.3331836227007443</v>
      </c>
      <c r="H39" s="4">
        <f t="shared" si="0"/>
        <v>0.98572055756812915</v>
      </c>
      <c r="I39" s="5">
        <f>(E39-$E$7)*10^6/($E$7*G39)</f>
        <v>-0.95304904738152973</v>
      </c>
      <c r="K39" s="5">
        <f>G39</f>
        <v>1.3331836227007443</v>
      </c>
      <c r="L39" s="1">
        <f>(D39-D$7)</f>
        <v>-1.4743658999999951</v>
      </c>
      <c r="M39" s="1">
        <f>(D39-D$7)^3</f>
        <v>-3.2049099625239417</v>
      </c>
      <c r="N39" s="5">
        <f>(E39-E$7)*10^6/E$7</f>
        <v>-1.270589381599601</v>
      </c>
      <c r="P39" s="2">
        <f>L39*P$3+L39^3*P$4</f>
        <v>-0.72363054604106791</v>
      </c>
      <c r="Q39" s="2">
        <f>N39-P39</f>
        <v>-0.54695883555853309</v>
      </c>
      <c r="R39" s="2"/>
      <c r="S39" s="2">
        <f>(Q39-Q15)/(G39-G15)</f>
        <v>-0.44953081149875118</v>
      </c>
    </row>
    <row r="40" spans="1:19" x14ac:dyDescent="0.25">
      <c r="A40" s="17">
        <v>44701.375195381901</v>
      </c>
      <c r="B40">
        <v>10.00007760125</v>
      </c>
      <c r="C40">
        <v>1.6858739404357601E-2</v>
      </c>
      <c r="D40">
        <v>36.753641600000002</v>
      </c>
      <c r="E40" s="29">
        <v>0.98694202600000003</v>
      </c>
      <c r="G40" s="5">
        <f>A40-$A$7</f>
        <v>1.3749531365028815</v>
      </c>
      <c r="H40" s="4">
        <f t="shared" si="0"/>
        <v>1.0024683312512934</v>
      </c>
      <c r="I40" s="5">
        <f>(E40-$E$7)*10^6/($E$7*G40)</f>
        <v>-1.1260123226305983</v>
      </c>
      <c r="K40" s="5">
        <f>G40</f>
        <v>1.3749531365028815</v>
      </c>
      <c r="L40" s="1">
        <f>(D40-D$7)</f>
        <v>-2.0351828999999952</v>
      </c>
      <c r="M40" s="1">
        <f>(D40-D$7)^3</f>
        <v>-8.4296653693905217</v>
      </c>
      <c r="N40" s="5">
        <f>(E40-E$7)*10^6/E$7</f>
        <v>-1.5482141747418356</v>
      </c>
      <c r="P40" s="2">
        <f>L40*P$3+L40^3*P$4</f>
        <v>-0.99440575770760653</v>
      </c>
      <c r="Q40" s="2">
        <f>N40-P40</f>
        <v>-0.55380841703422912</v>
      </c>
      <c r="R40" s="2"/>
      <c r="S40" s="2">
        <f>(Q40-Q16)/(G40-G16)</f>
        <v>-0.36620509980531979</v>
      </c>
    </row>
    <row r="41" spans="1:19" x14ac:dyDescent="0.25">
      <c r="A41" s="17">
        <v>44701.416967013902</v>
      </c>
      <c r="B41">
        <v>10.000078188125</v>
      </c>
      <c r="C41">
        <v>1.1920928955078101E-2</v>
      </c>
      <c r="D41">
        <v>36.707262200000002</v>
      </c>
      <c r="E41" s="29">
        <v>0.98694198600000005</v>
      </c>
      <c r="G41" s="5">
        <f>A41-$A$7</f>
        <v>1.4167247685036273</v>
      </c>
      <c r="H41" s="4">
        <f t="shared" si="0"/>
        <v>1.0025191680178978</v>
      </c>
      <c r="I41" s="5">
        <f>(E41-$E$7)*10^6/($E$7*G41)</f>
        <v>-1.1214198953247234</v>
      </c>
      <c r="K41" s="5">
        <f>G41</f>
        <v>1.4167247685036273</v>
      </c>
      <c r="L41" s="1">
        <f>(D41-D$7)</f>
        <v>-2.0815622999999945</v>
      </c>
      <c r="M41" s="1">
        <f>(D41-D$7)^3</f>
        <v>-9.0192046384484108</v>
      </c>
      <c r="N41" s="5">
        <f>(E41-E$7)*10^6/E$7</f>
        <v>-1.5887433415992807</v>
      </c>
      <c r="P41" s="2">
        <f>L41*P$3+L41^3*P$4</f>
        <v>-1.0166227585039227</v>
      </c>
      <c r="Q41" s="2">
        <f>N41-P41</f>
        <v>-0.57212058309535796</v>
      </c>
      <c r="R41" s="2"/>
      <c r="S41" s="2">
        <f>(Q41-Q17)/(G41-G17)</f>
        <v>-0.3034401192179591</v>
      </c>
    </row>
    <row r="42" spans="1:19" x14ac:dyDescent="0.25">
      <c r="A42" s="17">
        <v>44701.458741539398</v>
      </c>
      <c r="B42">
        <v>10.000077597500001</v>
      </c>
      <c r="C42">
        <v>2.06476546236143E-2</v>
      </c>
      <c r="D42">
        <v>36.542337600000003</v>
      </c>
      <c r="E42" s="29">
        <v>0.98694192400000003</v>
      </c>
      <c r="G42" s="5">
        <f>A42-$A$7</f>
        <v>1.4584992939999211</v>
      </c>
      <c r="H42" s="4">
        <f t="shared" si="0"/>
        <v>1.002588611911051</v>
      </c>
      <c r="I42" s="5">
        <f>(E42-$E$7)*10^6/($E$7*G42)</f>
        <v>-1.132371854466359</v>
      </c>
      <c r="K42" s="5">
        <f>G42</f>
        <v>1.4584992939999211</v>
      </c>
      <c r="L42" s="1">
        <f>(D42-D$7)</f>
        <v>-2.2464868999999936</v>
      </c>
      <c r="M42" s="1">
        <f>(D42-D$7)^3</f>
        <v>-11.337353058025041</v>
      </c>
      <c r="N42" s="5">
        <f>(E42-E$7)*10^6/E$7</f>
        <v>-1.651563550284566</v>
      </c>
      <c r="P42" s="2">
        <f>L42*P$3+L42^3*P$4</f>
        <v>-1.0953782364977123</v>
      </c>
      <c r="Q42" s="2">
        <f>N42-P42</f>
        <v>-0.55618531378685376</v>
      </c>
      <c r="R42" s="2"/>
      <c r="S42" s="2">
        <f>(Q42-Q18)/(G42-G18)</f>
        <v>-0.23494661682072618</v>
      </c>
    </row>
    <row r="43" spans="1:19" x14ac:dyDescent="0.25">
      <c r="A43" s="17">
        <v>44701.500515914398</v>
      </c>
      <c r="B43">
        <v>10.000077290625001</v>
      </c>
      <c r="C43">
        <v>0</v>
      </c>
      <c r="D43">
        <v>36.367588900000001</v>
      </c>
      <c r="E43" s="29">
        <v>0.98694186399999995</v>
      </c>
      <c r="G43" s="5">
        <f>A43-$A$7</f>
        <v>1.5002736690003076</v>
      </c>
      <c r="H43" s="4">
        <f t="shared" si="0"/>
        <v>1.002585000009276</v>
      </c>
      <c r="I43" s="5">
        <f>(E43-$E$7)*10^6/($E$7*G43)</f>
        <v>-1.1413632966205671</v>
      </c>
      <c r="K43" s="5">
        <f>G43</f>
        <v>1.5002736690003076</v>
      </c>
      <c r="L43" s="1">
        <f>(D43-D$7)</f>
        <v>-2.4212355999999957</v>
      </c>
      <c r="M43" s="1">
        <f>(D43-D$7)^3</f>
        <v>-14.194207589301758</v>
      </c>
      <c r="N43" s="5">
        <f>(E43-E$7)*10^6/E$7</f>
        <v>-1.7123573006832244</v>
      </c>
      <c r="P43" s="2">
        <f>L43*P$3+L43^3*P$4</f>
        <v>-1.1783770757967347</v>
      </c>
      <c r="Q43" s="2">
        <f>N43-P43</f>
        <v>-0.53398022488648977</v>
      </c>
      <c r="R43" s="2"/>
      <c r="S43" s="2">
        <f>(Q43-Q19)/(G43-G19)</f>
        <v>-0.23003769767352195</v>
      </c>
    </row>
    <row r="44" spans="1:19" x14ac:dyDescent="0.25">
      <c r="A44" s="17">
        <v>44701.542290196798</v>
      </c>
      <c r="B44">
        <v>10.000077166875</v>
      </c>
      <c r="C44" t="s">
        <v>1</v>
      </c>
      <c r="D44">
        <v>36.3303546</v>
      </c>
      <c r="E44" s="29">
        <v>0.98694183300000005</v>
      </c>
      <c r="G44" s="5">
        <f>A44-$A$7</f>
        <v>1.5420479513995815</v>
      </c>
      <c r="H44" s="4">
        <f t="shared" si="0"/>
        <v>1.0025827775825746</v>
      </c>
      <c r="I44" s="5">
        <f>(E44-$E$7)*10^6/($E$7*G44)</f>
        <v>-1.1308126983539724</v>
      </c>
      <c r="K44" s="5">
        <f>G44</f>
        <v>1.5420479513995815</v>
      </c>
      <c r="L44" s="1">
        <f>(D44-D$7)</f>
        <v>-2.4584698999999972</v>
      </c>
      <c r="M44" s="1">
        <f>(D44-D$7)^3</f>
        <v>-14.859174615038024</v>
      </c>
      <c r="N44" s="5">
        <f>(E44-E$7)*10^6/E$7</f>
        <v>-1.743767404913376</v>
      </c>
      <c r="P44" s="2">
        <f>L44*P$3+L44^3*P$4</f>
        <v>-1.1959990377635767</v>
      </c>
      <c r="Q44" s="2">
        <f>N44-P44</f>
        <v>-0.54776836714979926</v>
      </c>
      <c r="R44" s="2"/>
      <c r="S44" s="2">
        <f>(Q44-Q20)/(G44-G20)</f>
        <v>-0.21989648273094212</v>
      </c>
    </row>
    <row r="45" spans="1:19" x14ac:dyDescent="0.25">
      <c r="A45" s="17">
        <v>44701.583371446803</v>
      </c>
      <c r="B45">
        <v>10.000076753749999</v>
      </c>
      <c r="C45">
        <v>2.3841857910156299E-2</v>
      </c>
      <c r="D45">
        <v>36.441746999999999</v>
      </c>
      <c r="E45" s="29">
        <v>0.986941807</v>
      </c>
      <c r="G45" s="5">
        <f>A45-$A$7</f>
        <v>1.5831292014045175</v>
      </c>
      <c r="H45" s="4">
        <f t="shared" si="0"/>
        <v>0.98595000011846423</v>
      </c>
      <c r="I45" s="5">
        <f>(E45-$E$7)*10^6/($E$7*G45)</f>
        <v>-1.1181092243491919</v>
      </c>
      <c r="K45" s="5">
        <f>G45</f>
        <v>1.5831292014045175</v>
      </c>
      <c r="L45" s="1">
        <f>(D45-D$7)</f>
        <v>-2.3470774999999975</v>
      </c>
      <c r="M45" s="1">
        <f>(D45-D$7)^3</f>
        <v>-12.929516670382929</v>
      </c>
      <c r="N45" s="5">
        <f>(E45-E$7)*10^6/E$7</f>
        <v>-1.7701113634269607</v>
      </c>
      <c r="P45" s="2">
        <f>L45*P$3+L45^3*P$4</f>
        <v>-1.1432133621338076</v>
      </c>
      <c r="Q45" s="2">
        <f>N45-P45</f>
        <v>-0.6268980012931531</v>
      </c>
      <c r="R45" s="2"/>
      <c r="S45" s="2">
        <f>(Q45-Q21)/(G45-G21)</f>
        <v>-0.33690712044915883</v>
      </c>
    </row>
    <row r="46" spans="1:19" x14ac:dyDescent="0.25">
      <c r="A46" s="17">
        <v>44701.6251464468</v>
      </c>
      <c r="B46">
        <v>10.000078001875</v>
      </c>
      <c r="C46">
        <v>2.06476546236143E-2</v>
      </c>
      <c r="D46">
        <v>36.649683600000003</v>
      </c>
      <c r="E46" s="29">
        <v>0.986941921</v>
      </c>
      <c r="G46" s="5">
        <f>A46-$A$7</f>
        <v>1.6249042014023871</v>
      </c>
      <c r="H46" s="4">
        <f t="shared" si="0"/>
        <v>1.0025999999488704</v>
      </c>
      <c r="I46" s="5">
        <f>(E46-$E$7)*10^6/($E$7*G46)</f>
        <v>-1.0182774076151555</v>
      </c>
      <c r="K46" s="5">
        <f>G46</f>
        <v>1.6249042014023871</v>
      </c>
      <c r="L46" s="1">
        <f>(D46-D$7)</f>
        <v>-2.1391408999999939</v>
      </c>
      <c r="M46" s="1">
        <f>(D46-D$7)^3</f>
        <v>-9.7885457345848952</v>
      </c>
      <c r="N46" s="5">
        <f>(E46-E$7)*10^6/E$7</f>
        <v>-1.654603237826997</v>
      </c>
      <c r="P46" s="2">
        <f>L46*P$3+L46^3*P$4</f>
        <v>-1.0441626184096657</v>
      </c>
      <c r="Q46" s="2">
        <f>N46-P46</f>
        <v>-0.6104406194173313</v>
      </c>
      <c r="R46" s="2"/>
      <c r="S46" s="2">
        <f>(Q46-Q22)/(G46-G22)</f>
        <v>-0.26699937254986272</v>
      </c>
    </row>
    <row r="47" spans="1:19" x14ac:dyDescent="0.25">
      <c r="A47" s="17">
        <v>44701.666918819399</v>
      </c>
      <c r="B47">
        <v>10.0000780825</v>
      </c>
      <c r="C47">
        <v>1.1920928955078101E-2</v>
      </c>
      <c r="D47">
        <v>36.722566200000003</v>
      </c>
      <c r="E47" s="29">
        <v>0.98694195299999998</v>
      </c>
      <c r="G47" s="5">
        <f>A47-$A$7</f>
        <v>1.6666765740010305</v>
      </c>
      <c r="H47" s="4">
        <f t="shared" si="0"/>
        <v>1.002536942367442</v>
      </c>
      <c r="I47" s="5">
        <f>(E47-$E$7)*10^6/($E$7*G47)</f>
        <v>-0.97330215690668132</v>
      </c>
      <c r="K47" s="5">
        <f>G47</f>
        <v>1.6666765740010305</v>
      </c>
      <c r="L47" s="1">
        <f>(D47-D$7)</f>
        <v>-2.0662582999999941</v>
      </c>
      <c r="M47" s="1">
        <f>(D47-D$7)^3</f>
        <v>-8.8217314586052371</v>
      </c>
      <c r="N47" s="5">
        <f>(E47-E$7)*10^6/E$7</f>
        <v>-1.6221799043410412</v>
      </c>
      <c r="P47" s="2">
        <f>L47*P$3+L47^3*P$4</f>
        <v>-1.0092950114371435</v>
      </c>
      <c r="Q47" s="2">
        <f>N47-P47</f>
        <v>-0.61288489290389769</v>
      </c>
      <c r="R47" s="2"/>
      <c r="S47" s="2">
        <f>(Q47-Q23)/(G47-G23)</f>
        <v>-0.27460561572188791</v>
      </c>
    </row>
    <row r="48" spans="1:19" x14ac:dyDescent="0.25">
      <c r="A48" s="17">
        <v>44701.708694432898</v>
      </c>
      <c r="B48">
        <v>10.000078054999999</v>
      </c>
      <c r="C48">
        <v>1.1920928955078101E-2</v>
      </c>
      <c r="D48">
        <v>36.878475299999998</v>
      </c>
      <c r="E48" s="29">
        <v>0.98694196700000003</v>
      </c>
      <c r="G48" s="5">
        <f>A48-$A$7</f>
        <v>1.7084521875003702</v>
      </c>
      <c r="H48" s="4">
        <f t="shared" si="0"/>
        <v>1.0026147239841521</v>
      </c>
      <c r="I48" s="5">
        <f>(E48-$E$7)*10^6/($E$7*G48)</f>
        <v>-0.941199705586927</v>
      </c>
      <c r="K48" s="5">
        <f>G48</f>
        <v>1.7084521875003702</v>
      </c>
      <c r="L48" s="1">
        <f>(D48-D$7)</f>
        <v>-1.9103491999999989</v>
      </c>
      <c r="M48" s="1">
        <f>(D48-D$7)^3</f>
        <v>-6.9716934483224362</v>
      </c>
      <c r="N48" s="5">
        <f>(E48-E$7)*10^6/E$7</f>
        <v>-1.6079946958846898</v>
      </c>
      <c r="P48" s="2">
        <f>L48*P$3+L48^3*P$4</f>
        <v>-0.93446298657851734</v>
      </c>
      <c r="Q48" s="2">
        <f>N48-P48</f>
        <v>-0.67353170930617245</v>
      </c>
      <c r="R48" s="2"/>
      <c r="S48" s="2">
        <f>(Q48-Q24)/(G48-G24)</f>
        <v>-0.23918245090470161</v>
      </c>
    </row>
    <row r="49" spans="1:19" x14ac:dyDescent="0.25">
      <c r="A49" s="17">
        <v>44701.750466724501</v>
      </c>
      <c r="B49">
        <v>10.000078304375</v>
      </c>
      <c r="C49">
        <v>3.5762786865234403E-2</v>
      </c>
      <c r="D49">
        <v>37.0737886</v>
      </c>
      <c r="E49" s="29">
        <v>0.98694206699999998</v>
      </c>
      <c r="G49" s="5">
        <f>A49-$A$7</f>
        <v>1.7502244791030535</v>
      </c>
      <c r="H49" s="4">
        <f t="shared" si="0"/>
        <v>1.0025349984643981</v>
      </c>
      <c r="I49" s="5">
        <f>(E49-$E$7)*10^6/($E$7*G49)</f>
        <v>-0.86084487831709977</v>
      </c>
      <c r="K49" s="5">
        <f>G49</f>
        <v>1.7502244791030535</v>
      </c>
      <c r="L49" s="1">
        <f>(D49-D$7)</f>
        <v>-1.7150358999999966</v>
      </c>
      <c r="M49" s="1">
        <f>(D49-D$7)^3</f>
        <v>-5.044517651563444</v>
      </c>
      <c r="N49" s="5">
        <f>(E49-E$7)*10^6/E$7</f>
        <v>-1.5066717787410773</v>
      </c>
      <c r="P49" s="2">
        <f>L49*P$3+L49^3*P$4</f>
        <v>-0.84028154388946996</v>
      </c>
      <c r="Q49" s="2">
        <f>N49-P49</f>
        <v>-0.66639023485160731</v>
      </c>
      <c r="R49" s="2"/>
      <c r="S49" s="2">
        <f>(Q49-Q25)/(G49-G25)</f>
        <v>-0.29420804725008737</v>
      </c>
    </row>
    <row r="50" spans="1:19" x14ac:dyDescent="0.25">
      <c r="A50" s="17">
        <v>44701.7922413079</v>
      </c>
      <c r="B50">
        <v>10.000078206874999</v>
      </c>
      <c r="C50">
        <v>0</v>
      </c>
      <c r="D50">
        <v>37.035737099999999</v>
      </c>
      <c r="E50" s="29">
        <v>0.98694201500000001</v>
      </c>
      <c r="G50" s="5">
        <f>A50-$A$7</f>
        <v>1.7919990625014179</v>
      </c>
      <c r="H50" s="4">
        <f t="shared" si="0"/>
        <v>1.0025900015607476</v>
      </c>
      <c r="I50" s="5">
        <f>(E50-$E$7)*10^6/($E$7*G50)</f>
        <v>-0.87017885683437513</v>
      </c>
      <c r="K50" s="5">
        <f>G50</f>
        <v>1.7919990625014179</v>
      </c>
      <c r="L50" s="1">
        <f>(D50-D$7)</f>
        <v>-1.7530873999999983</v>
      </c>
      <c r="M50" s="1">
        <f>(D50-D$7)^3</f>
        <v>-5.3877905601326912</v>
      </c>
      <c r="N50" s="5">
        <f>(E50-E$7)*10^6/E$7</f>
        <v>-1.5593596956557558</v>
      </c>
      <c r="P50" s="2">
        <f>L50*P$3+L50^3*P$4</f>
        <v>-0.85866622604602971</v>
      </c>
      <c r="Q50" s="2">
        <f>N50-P50</f>
        <v>-0.70069346960972612</v>
      </c>
      <c r="R50" s="2"/>
      <c r="S50" s="2">
        <f>(Q50-Q26)/(G50-G26)</f>
        <v>-0.24029813629883442</v>
      </c>
    </row>
    <row r="51" spans="1:19" x14ac:dyDescent="0.25">
      <c r="A51" s="17">
        <v>44701.834013726897</v>
      </c>
      <c r="B51">
        <v>10.000078780000001</v>
      </c>
      <c r="C51">
        <v>1.6858739404357601E-2</v>
      </c>
      <c r="D51">
        <v>36.880577799999998</v>
      </c>
      <c r="E51" s="29">
        <v>0.98694199900000001</v>
      </c>
      <c r="G51" s="5">
        <f>A51-$A$7</f>
        <v>1.8337714814988431</v>
      </c>
      <c r="H51" s="4">
        <f t="shared" si="0"/>
        <v>1.0025380559382029</v>
      </c>
      <c r="I51" s="5">
        <f>(E51-$E$7)*10^6/($E$7*G51)</f>
        <v>-0.85919722184300307</v>
      </c>
      <c r="K51" s="5">
        <f>G51</f>
        <v>1.8337714814988431</v>
      </c>
      <c r="L51" s="1">
        <f>(D51-D$7)</f>
        <v>-1.9082466999999994</v>
      </c>
      <c r="M51" s="1">
        <f>(D51-D$7)^3</f>
        <v>-6.9486999677891417</v>
      </c>
      <c r="N51" s="5">
        <f>(E51-E$7)*10^6/E$7</f>
        <v>-1.5755713623987337</v>
      </c>
      <c r="P51" s="2">
        <f>L51*P$3+L51^3*P$4</f>
        <v>-0.93345165943662489</v>
      </c>
      <c r="Q51" s="2">
        <f>N51-P51</f>
        <v>-0.64211970296210885</v>
      </c>
      <c r="R51" s="2"/>
      <c r="S51" s="2">
        <f>(Q51-Q27)/(G51-G27)</f>
        <v>-0.17750562889505722</v>
      </c>
    </row>
    <row r="52" spans="1:19" x14ac:dyDescent="0.25">
      <c r="A52" s="17">
        <v>44701.875094398201</v>
      </c>
      <c r="B52">
        <v>10.000077821874999</v>
      </c>
      <c r="C52">
        <v>3.3717478808715201E-2</v>
      </c>
      <c r="D52">
        <v>36.7014687</v>
      </c>
      <c r="E52" s="29">
        <v>0.98694185599999995</v>
      </c>
      <c r="G52" s="5">
        <f>A52-$A$7</f>
        <v>1.8748521528032143</v>
      </c>
      <c r="H52" s="4">
        <f t="shared" si="0"/>
        <v>0.98593611130490899</v>
      </c>
      <c r="I52" s="5">
        <f>(E52-$E$7)*10^6/($E$7*G52)</f>
        <v>-0.91765269676456152</v>
      </c>
      <c r="K52" s="5">
        <f>G52</f>
        <v>1.8748521528032143</v>
      </c>
      <c r="L52" s="1">
        <f>(D52-D$7)</f>
        <v>-2.0873557999999974</v>
      </c>
      <c r="M52" s="1">
        <f>(D52-D$7)^3</f>
        <v>-9.094722429998388</v>
      </c>
      <c r="N52" s="5">
        <f>(E52-E$7)*10^6/E$7</f>
        <v>-1.7204631340547134</v>
      </c>
      <c r="P52" s="2">
        <f>L52*P$3+L52^3*P$4</f>
        <v>-1.0193959069113199</v>
      </c>
      <c r="Q52" s="2">
        <f>N52-P52</f>
        <v>-0.70106722714339353</v>
      </c>
      <c r="R52" s="2"/>
      <c r="S52" s="2">
        <f>(Q52-Q28)/(G52-G28)</f>
        <v>-0.27519818009859182</v>
      </c>
    </row>
    <row r="53" spans="1:19" x14ac:dyDescent="0.25">
      <c r="A53" s="17">
        <v>44701.916865509302</v>
      </c>
      <c r="B53">
        <v>10.000078555</v>
      </c>
      <c r="C53">
        <v>2.3841857910156299E-2</v>
      </c>
      <c r="D53">
        <v>36.5758948</v>
      </c>
      <c r="E53" s="29">
        <v>0.986941815</v>
      </c>
      <c r="G53" s="5">
        <f>A53-$A$7</f>
        <v>1.9166232639036025</v>
      </c>
      <c r="H53" s="4">
        <f t="shared" si="0"/>
        <v>1.0025066664093174</v>
      </c>
      <c r="I53" s="5">
        <f>(E53-$E$7)*10^6/($E$7*G53)</f>
        <v>-0.91932805118246375</v>
      </c>
      <c r="K53" s="5">
        <f>G53</f>
        <v>1.9166232639036025</v>
      </c>
      <c r="L53" s="1">
        <f>(D53-D$7)</f>
        <v>-2.2129296999999966</v>
      </c>
      <c r="M53" s="1">
        <f>(D53-D$7)^3</f>
        <v>-10.836844774688037</v>
      </c>
      <c r="N53" s="5">
        <f>(E53-E$7)*10^6/E$7</f>
        <v>-1.7620055300554718</v>
      </c>
      <c r="P53" s="2">
        <f>L53*P$3+L53^3*P$4</f>
        <v>-1.0793860999010734</v>
      </c>
      <c r="Q53" s="2">
        <f>N53-P53</f>
        <v>-0.68261943015439841</v>
      </c>
      <c r="R53" s="2"/>
      <c r="S53" s="2">
        <f>(Q53-Q29)/(G53-G29)</f>
        <v>-0.21436040615987539</v>
      </c>
    </row>
    <row r="54" spans="1:19" x14ac:dyDescent="0.25">
      <c r="A54" s="17">
        <v>44701.958638472199</v>
      </c>
      <c r="B54">
        <v>10.00007778875</v>
      </c>
      <c r="C54">
        <v>2.3841857910156299E-2</v>
      </c>
      <c r="D54">
        <v>36.477850500000002</v>
      </c>
      <c r="E54" s="29">
        <v>0.98694172700000005</v>
      </c>
      <c r="G54" s="5">
        <f>A54-$A$7</f>
        <v>1.9583962268006871</v>
      </c>
      <c r="H54" s="4">
        <f t="shared" si="0"/>
        <v>1.0025511095300317</v>
      </c>
      <c r="I54" s="5">
        <f>(E54-$E$7)*10^6/($E$7*G54)</f>
        <v>-0.94524778582013214</v>
      </c>
      <c r="K54" s="5">
        <f>G54</f>
        <v>1.9583962268006871</v>
      </c>
      <c r="L54" s="1">
        <f>(D54-D$7)</f>
        <v>-2.3109739999999945</v>
      </c>
      <c r="M54" s="1">
        <f>(D54-D$7)^3</f>
        <v>-12.341989659448602</v>
      </c>
      <c r="N54" s="5">
        <f>(E54-E$7)*10^6/E$7</f>
        <v>-1.8511696971418508</v>
      </c>
      <c r="P54" s="2">
        <f>L54*P$3+L54^3*P$4</f>
        <v>-1.1260625779095581</v>
      </c>
      <c r="Q54" s="2">
        <f>N54-P54</f>
        <v>-0.72510711923229265</v>
      </c>
      <c r="R54" s="2"/>
      <c r="S54" s="2">
        <f>(Q54-Q30)/(G54-G30)</f>
        <v>-0.23449054120438834</v>
      </c>
    </row>
    <row r="55" spans="1:19" x14ac:dyDescent="0.25">
      <c r="A55" s="17">
        <v>44702.000409016196</v>
      </c>
      <c r="B55">
        <v>10.00007807125</v>
      </c>
      <c r="C55">
        <v>1.6858739404357601E-2</v>
      </c>
      <c r="D55">
        <v>36.267826800000002</v>
      </c>
      <c r="E55" s="29">
        <v>0.98694166100000003</v>
      </c>
      <c r="G55" s="5">
        <f>A55-$A$7</f>
        <v>2.000166770798387</v>
      </c>
      <c r="H55" s="4">
        <f t="shared" si="0"/>
        <v>1.0024930559447967</v>
      </c>
      <c r="I55" s="5">
        <f>(E55-$E$7)*10^6/($E$7*G55)</f>
        <v>-0.95894144954086713</v>
      </c>
      <c r="K55" s="5">
        <f>G55</f>
        <v>2.000166770798387</v>
      </c>
      <c r="L55" s="1">
        <f>(D55-D$7)</f>
        <v>-2.5209976999999952</v>
      </c>
      <c r="M55" s="1">
        <f>(D55-D$7)^3</f>
        <v>-16.022022908497018</v>
      </c>
      <c r="N55" s="5">
        <f>(E55-E$7)*10^6/E$7</f>
        <v>-1.9180428225128805</v>
      </c>
      <c r="P55" s="2">
        <f>L55*P$3+L55^3*P$4</f>
        <v>-1.2255401009066331</v>
      </c>
      <c r="Q55" s="2">
        <f>N55-P55</f>
        <v>-0.69250272160624737</v>
      </c>
      <c r="R55" s="2"/>
      <c r="S55" s="2">
        <f>(Q55-Q31)/(G55-G31)</f>
        <v>-0.21471278180845133</v>
      </c>
    </row>
    <row r="56" spans="1:19" x14ac:dyDescent="0.25">
      <c r="A56" s="17">
        <v>44702.042182615703</v>
      </c>
      <c r="B56">
        <v>10.000077689999999</v>
      </c>
      <c r="C56">
        <v>2.6656007498500198E-2</v>
      </c>
      <c r="D56">
        <v>36.148625500000001</v>
      </c>
      <c r="E56" s="29">
        <v>0.98694158499999995</v>
      </c>
      <c r="G56" s="5">
        <f>A56-$A$7</f>
        <v>2.0419403703053831</v>
      </c>
      <c r="H56" s="4">
        <f t="shared" si="0"/>
        <v>1.0025663881679066</v>
      </c>
      <c r="I56" s="5">
        <f>(E56-$E$7)*10^6/($E$7*G56)</f>
        <v>-0.9770355043992528</v>
      </c>
      <c r="K56" s="5">
        <f>G56</f>
        <v>2.0419403703053831</v>
      </c>
      <c r="L56" s="1">
        <f>(D56-D$7)</f>
        <v>-2.6401989999999955</v>
      </c>
      <c r="M56" s="1">
        <f>(D56-D$7)^3</f>
        <v>-18.403905164847707</v>
      </c>
      <c r="N56" s="5">
        <f>(E56-E$7)*10^6/E$7</f>
        <v>-1.9950482396545171</v>
      </c>
      <c r="P56" s="2">
        <f>L56*P$3+L56^3*P$4</f>
        <v>-1.2816718487404872</v>
      </c>
      <c r="Q56" s="2">
        <f>N56-P56</f>
        <v>-0.71337639091402982</v>
      </c>
      <c r="R56" s="2"/>
      <c r="S56" s="2">
        <f>(Q56-Q32)/(G56-G32)</f>
        <v>-0.18622022231519625</v>
      </c>
    </row>
    <row r="57" spans="1:19" x14ac:dyDescent="0.25">
      <c r="A57" s="17">
        <v>44702.083955821799</v>
      </c>
      <c r="B57">
        <v>10.000078103125</v>
      </c>
      <c r="C57">
        <v>2.3841857910156299E-2</v>
      </c>
      <c r="D57">
        <v>36.065453099999999</v>
      </c>
      <c r="E57" s="29">
        <v>0.98694154300000003</v>
      </c>
      <c r="G57" s="5">
        <f>A57-$A$7</f>
        <v>2.083713576401351</v>
      </c>
      <c r="H57" s="4">
        <f t="shared" si="0"/>
        <v>1.0025569463032298</v>
      </c>
      <c r="I57" s="5">
        <f>(E57-$E$7)*10^6/($E$7*G57)</f>
        <v>-0.97787137727326445</v>
      </c>
      <c r="K57" s="5">
        <f>G57</f>
        <v>2.083713576401351</v>
      </c>
      <c r="L57" s="1">
        <f>(D57-D$7)</f>
        <v>-2.7233713999999978</v>
      </c>
      <c r="M57" s="1">
        <f>(D57-D$7)^3</f>
        <v>-20.198569684918176</v>
      </c>
      <c r="N57" s="5">
        <f>(E57-E$7)*10^6/E$7</f>
        <v>-2.0376038647985886</v>
      </c>
      <c r="P57" s="2">
        <f>L57*P$3+L57^3*P$4</f>
        <v>-1.3206892621571118</v>
      </c>
      <c r="Q57" s="2">
        <f>N57-P57</f>
        <v>-0.71691460264147677</v>
      </c>
      <c r="R57" s="2"/>
      <c r="S57" s="2">
        <f>(Q57-Q33)/(G57-G33)</f>
        <v>-0.21069878118294397</v>
      </c>
    </row>
    <row r="58" spans="1:19" x14ac:dyDescent="0.25">
      <c r="A58" s="17">
        <v>44702.125034849501</v>
      </c>
      <c r="B58">
        <v>10.000077120625001</v>
      </c>
      <c r="C58">
        <v>2.06476546236143E-2</v>
      </c>
      <c r="D58">
        <v>35.992854999999999</v>
      </c>
      <c r="E58" s="29">
        <v>0.98694143999999995</v>
      </c>
      <c r="G58" s="5">
        <f>A58-$A$7</f>
        <v>2.124792604103277</v>
      </c>
      <c r="H58" s="4">
        <f t="shared" si="0"/>
        <v>0.98589666484622285</v>
      </c>
      <c r="I58" s="5">
        <f>(E58-$E$7)*10^6/($E$7*G58)</f>
        <v>-1.008082607902852</v>
      </c>
      <c r="K58" s="5">
        <f>G58</f>
        <v>2.124792604103277</v>
      </c>
      <c r="L58" s="1">
        <f>(D58-D$7)</f>
        <v>-2.7959694999999982</v>
      </c>
      <c r="M58" s="1">
        <f>(D58-D$7)^3</f>
        <v>-21.857339031938867</v>
      </c>
      <c r="N58" s="5">
        <f>(E58-E$7)*10^6/E$7</f>
        <v>-2.1419664695971234</v>
      </c>
      <c r="P58" s="2">
        <f>L58*P$3+L58^3*P$4</f>
        <v>-1.3546429544666476</v>
      </c>
      <c r="Q58" s="2">
        <f>N58-P58</f>
        <v>-0.78732351513047583</v>
      </c>
      <c r="R58" s="2"/>
      <c r="S58" s="2">
        <f>(Q58-Q34)/(G58-G34)</f>
        <v>-0.28035482379625043</v>
      </c>
    </row>
    <row r="59" spans="1:19" x14ac:dyDescent="0.25">
      <c r="A59" s="17">
        <v>44702.166811249997</v>
      </c>
      <c r="B59">
        <v>10.000078296250001</v>
      </c>
      <c r="C59">
        <v>2.3841857910156299E-2</v>
      </c>
      <c r="D59">
        <v>35.801448899999997</v>
      </c>
      <c r="E59" s="29">
        <v>0.98694142699999998</v>
      </c>
      <c r="G59" s="5">
        <f>A59-$A$7</f>
        <v>2.166569004599296</v>
      </c>
      <c r="H59" s="4">
        <f t="shared" si="0"/>
        <v>1.0026336119044572</v>
      </c>
      <c r="I59" s="5">
        <f>(E59-$E$7)*10^6/($E$7*G59)</f>
        <v>-0.99472412105159802</v>
      </c>
      <c r="K59" s="5">
        <f>G59</f>
        <v>2.166569004599296</v>
      </c>
      <c r="L59" s="1">
        <f>(D59-D$7)</f>
        <v>-2.9873756</v>
      </c>
      <c r="M59" s="1">
        <f>(D59-D$7)^3</f>
        <v>-26.660573567258488</v>
      </c>
      <c r="N59" s="5">
        <f>(E59-E$7)*10^6/E$7</f>
        <v>-2.1551384487976701</v>
      </c>
      <c r="P59" s="2">
        <f>L59*P$3+L59^3*P$4</f>
        <v>-1.4436818554572961</v>
      </c>
      <c r="Q59" s="2">
        <f>N59-P59</f>
        <v>-0.71145659334037403</v>
      </c>
      <c r="R59" s="2"/>
      <c r="S59" s="2">
        <f>(Q59-Q35)/(G59-G35)</f>
        <v>-0.2209973611031544</v>
      </c>
    </row>
    <row r="60" spans="1:19" x14ac:dyDescent="0.25">
      <c r="A60" s="17">
        <v>44702.208582361098</v>
      </c>
      <c r="B60">
        <v>10.000077993750001</v>
      </c>
      <c r="C60">
        <v>2.6656007498500198E-2</v>
      </c>
      <c r="D60">
        <v>35.702440299999999</v>
      </c>
      <c r="E60" s="29">
        <v>0.98694136200000004</v>
      </c>
      <c r="G60" s="5">
        <f>A60-$A$7</f>
        <v>2.2083401156996842</v>
      </c>
      <c r="H60" s="4">
        <f t="shared" si="0"/>
        <v>1.0025066664093174</v>
      </c>
      <c r="I60" s="5">
        <f>(E60-$E$7)*10^6/($E$7*G60)</f>
        <v>-1.0057320107184671</v>
      </c>
      <c r="K60" s="5">
        <f>G60</f>
        <v>2.2083401156996842</v>
      </c>
      <c r="L60" s="1">
        <f>(D60-D$7)</f>
        <v>-3.0863841999999977</v>
      </c>
      <c r="M60" s="1">
        <f>(D60-D$7)^3</f>
        <v>-29.400178088856293</v>
      </c>
      <c r="N60" s="5">
        <f>(E60-E$7)*10^6/E$7</f>
        <v>-2.2209983449128954</v>
      </c>
      <c r="P60" s="2">
        <f>L60*P$3+L60^3*P$4</f>
        <v>-1.4894538681564919</v>
      </c>
      <c r="Q60" s="2">
        <f>N60-P60</f>
        <v>-0.73154447675640344</v>
      </c>
      <c r="R60" s="2"/>
      <c r="S60" s="2">
        <f>(Q60-Q36)/(G60-G36)</f>
        <v>-0.22884521207461828</v>
      </c>
    </row>
    <row r="61" spans="1:19" x14ac:dyDescent="0.25">
      <c r="A61" s="17">
        <v>44702.250357974503</v>
      </c>
      <c r="B61">
        <v>10.000078116875001</v>
      </c>
      <c r="C61">
        <v>1.1920928955078101E-2</v>
      </c>
      <c r="D61">
        <v>35.617615200000003</v>
      </c>
      <c r="E61" s="29">
        <v>0.98694128699999994</v>
      </c>
      <c r="G61" s="5">
        <f>A61-$A$7</f>
        <v>2.2501157291044365</v>
      </c>
      <c r="H61" s="4">
        <f t="shared" si="0"/>
        <v>1.0026147217140533</v>
      </c>
      <c r="I61" s="5">
        <f>(E61-$E$7)*10^6/($E$7*G61)</f>
        <v>-1.0208321746301641</v>
      </c>
      <c r="K61" s="5">
        <f>G61</f>
        <v>2.2501157291044365</v>
      </c>
      <c r="L61" s="1">
        <f>(D61-D$7)</f>
        <v>-3.1712092999999939</v>
      </c>
      <c r="M61" s="1">
        <f>(D61-D$7)^3</f>
        <v>-31.891483313564024</v>
      </c>
      <c r="N61" s="5">
        <f>(E61-E$7)*10^6/E$7</f>
        <v>-2.2969905329112188</v>
      </c>
      <c r="P61" s="2">
        <f>L61*P$3+L61^3*P$4</f>
        <v>-1.5285076294939921</v>
      </c>
      <c r="Q61" s="2">
        <f>N61-P61</f>
        <v>-0.76848290341722669</v>
      </c>
      <c r="R61" s="2"/>
      <c r="S61" s="2">
        <f>(Q61-Q37)/(G61-G37)</f>
        <v>-0.25617914311476103</v>
      </c>
    </row>
    <row r="62" spans="1:19" x14ac:dyDescent="0.25">
      <c r="A62" s="17">
        <v>44702.292131388902</v>
      </c>
      <c r="B62">
        <v>10.000078179999999</v>
      </c>
      <c r="C62">
        <v>2.6656007498500198E-2</v>
      </c>
      <c r="D62">
        <v>35.587059500000002</v>
      </c>
      <c r="E62" s="29">
        <v>0.98694130999999996</v>
      </c>
      <c r="G62" s="5">
        <f>A62-$A$7</f>
        <v>2.2918891435037949</v>
      </c>
      <c r="H62" s="4">
        <f t="shared" si="0"/>
        <v>1.0025619455846027</v>
      </c>
      <c r="I62" s="5">
        <f>(E62-$E$7)*10^6/($E$7*G62)</f>
        <v>-0.99205769545384659</v>
      </c>
      <c r="K62" s="5">
        <f>G62</f>
        <v>2.2918891435037949</v>
      </c>
      <c r="L62" s="1">
        <f>(D62-D$7)</f>
        <v>-3.2017649999999946</v>
      </c>
      <c r="M62" s="1">
        <f>(D62-D$7)^3</f>
        <v>-32.822250711658207</v>
      </c>
      <c r="N62" s="5">
        <f>(E62-E$7)*10^6/E$7</f>
        <v>-2.2736862619400653</v>
      </c>
      <c r="P62" s="2">
        <f>L62*P$3+L62^3*P$4</f>
        <v>-1.5425382927995506</v>
      </c>
      <c r="Q62" s="2">
        <f>N62-P62</f>
        <v>-0.73114796914051472</v>
      </c>
      <c r="R62" s="2"/>
      <c r="S62" s="2">
        <f>(Q62-Q38)/(G62-G38)</f>
        <v>-0.22230031728947433</v>
      </c>
    </row>
    <row r="63" spans="1:19" x14ac:dyDescent="0.25">
      <c r="A63" s="17">
        <v>44702.3339063194</v>
      </c>
      <c r="B63">
        <v>10.00007869125</v>
      </c>
      <c r="C63">
        <v>2.3841857910156299E-2</v>
      </c>
      <c r="D63">
        <v>35.630678099999997</v>
      </c>
      <c r="E63" s="29">
        <v>0.98694135800000005</v>
      </c>
      <c r="G63" s="5">
        <f>A63-$A$7</f>
        <v>2.3336640740017174</v>
      </c>
      <c r="H63" s="4">
        <f t="shared" si="0"/>
        <v>1.0025983319501393</v>
      </c>
      <c r="I63" s="5">
        <f>(E63-$E$7)*10^6/($E$7*G63)</f>
        <v>-0.95345824893433329</v>
      </c>
      <c r="K63" s="5">
        <f>G63</f>
        <v>2.3336640740017174</v>
      </c>
      <c r="L63" s="1">
        <f>(D63-D$7)</f>
        <v>-3.1581463999999997</v>
      </c>
      <c r="M63" s="1">
        <f>(D63-D$7)^3</f>
        <v>-31.499000640847793</v>
      </c>
      <c r="N63" s="5">
        <f>(E63-E$7)*10^6/E$7</f>
        <v>-2.2250512615986402</v>
      </c>
      <c r="P63" s="2">
        <f>L63*P$3+L63^3*P$4</f>
        <v>-1.5225032942331276</v>
      </c>
      <c r="Q63" s="2">
        <f>N63-P63</f>
        <v>-0.70254796736551262</v>
      </c>
      <c r="R63" s="2"/>
      <c r="S63" s="2">
        <f>(Q63-Q39)/(G63-G39)</f>
        <v>-0.15551441470411487</v>
      </c>
    </row>
    <row r="64" spans="1:19" x14ac:dyDescent="0.25">
      <c r="A64" s="17">
        <v>44702.375680254598</v>
      </c>
      <c r="B64">
        <v>10.0000778225</v>
      </c>
      <c r="C64">
        <v>2.3841857910156299E-2</v>
      </c>
      <c r="D64">
        <v>35.906081399999998</v>
      </c>
      <c r="E64" s="29">
        <v>0.98694137100000001</v>
      </c>
      <c r="G64" s="5">
        <f>A64-$A$7</f>
        <v>2.3754380091995699</v>
      </c>
      <c r="H64" s="4">
        <f t="shared" si="0"/>
        <v>1.0025744447484612</v>
      </c>
      <c r="I64" s="5">
        <f>(E64-$E$7)*10^6/($E$7*G64)</f>
        <v>-0.93114586608109817</v>
      </c>
      <c r="K64" s="5">
        <f>G64</f>
        <v>2.3754380091995699</v>
      </c>
      <c r="L64" s="1">
        <f>(D64-D$7)</f>
        <v>-2.882743099999999</v>
      </c>
      <c r="M64" s="1">
        <f>(D64-D$7)^3</f>
        <v>-23.956194139084051</v>
      </c>
      <c r="N64" s="5">
        <f>(E64-E$7)*10^6/E$7</f>
        <v>-2.2118792823980931</v>
      </c>
      <c r="P64" s="2">
        <f>L64*P$3+L64^3*P$4</f>
        <v>-1.3950965397806263</v>
      </c>
      <c r="Q64" s="2">
        <f>N64-P64</f>
        <v>-0.81678274261746675</v>
      </c>
      <c r="R64" s="2"/>
      <c r="S64" s="2">
        <f>(Q64-Q40)/(G64-G40)</f>
        <v>-0.26284687830853604</v>
      </c>
    </row>
    <row r="65" spans="1:19" x14ac:dyDescent="0.25">
      <c r="A65" s="17">
        <v>44702.416759884298</v>
      </c>
      <c r="B65">
        <v>10.00007841875</v>
      </c>
      <c r="C65">
        <v>2.6656007498500198E-2</v>
      </c>
      <c r="D65">
        <v>36.229534700000002</v>
      </c>
      <c r="E65" s="29">
        <v>0.986941548</v>
      </c>
      <c r="G65" s="5">
        <f>A65-$A$7</f>
        <v>2.416517638899677</v>
      </c>
      <c r="H65" s="4">
        <f t="shared" si="0"/>
        <v>0.98591111280256882</v>
      </c>
      <c r="I65" s="5">
        <f>(E65-$E$7)*10^6/($E$7*G65)</f>
        <v>-0.84110195855843817</v>
      </c>
      <c r="K65" s="5">
        <f>G65</f>
        <v>2.416517638899677</v>
      </c>
      <c r="L65" s="1">
        <f>(D65-D$7)</f>
        <v>-2.5592897999999948</v>
      </c>
      <c r="M65" s="1">
        <f>(D65-D$7)^3</f>
        <v>-16.763256773151113</v>
      </c>
      <c r="N65" s="5">
        <f>(E65-E$7)*10^6/E$7</f>
        <v>-2.0325377189695311</v>
      </c>
      <c r="P65" s="2">
        <f>L65*P$3+L65^3*P$4</f>
        <v>-1.2435985458100305</v>
      </c>
      <c r="Q65" s="2">
        <f>N65-P65</f>
        <v>-0.78893917315950057</v>
      </c>
      <c r="R65" s="2"/>
      <c r="S65" s="2">
        <f>(Q65-Q41)/(G65-G41)</f>
        <v>-0.21686350891685582</v>
      </c>
    </row>
    <row r="66" spans="1:19" x14ac:dyDescent="0.25">
      <c r="A66" s="17">
        <v>44702.4585325347</v>
      </c>
      <c r="B66">
        <v>10.000079617500001</v>
      </c>
      <c r="C66">
        <v>2.6656007498500198E-2</v>
      </c>
      <c r="D66">
        <v>36.610941799999999</v>
      </c>
      <c r="E66" s="29">
        <v>0.98694172300000005</v>
      </c>
      <c r="G66" s="5">
        <f>A66-$A$7</f>
        <v>2.458290289301658</v>
      </c>
      <c r="H66" s="4">
        <f t="shared" si="0"/>
        <v>1.002543609647546</v>
      </c>
      <c r="I66" s="5">
        <f>(E66-$E$7)*10^6/($E$7*G66)</f>
        <v>-0.75468003998609123</v>
      </c>
      <c r="K66" s="5">
        <f>G66</f>
        <v>2.458290289301658</v>
      </c>
      <c r="L66" s="1">
        <f>(D66-D$7)</f>
        <v>-2.1778826999999978</v>
      </c>
      <c r="M66" s="1">
        <f>(D66-D$7)^3</f>
        <v>-10.330074539501956</v>
      </c>
      <c r="N66" s="5">
        <f>(E66-E$7)*10^6/E$7</f>
        <v>-1.8552226138275953</v>
      </c>
      <c r="P66" s="2">
        <f>L66*P$3+L66^3*P$4</f>
        <v>-1.0626661377670734</v>
      </c>
      <c r="Q66" s="2">
        <f>N66-P66</f>
        <v>-0.79255647606052193</v>
      </c>
      <c r="R66" s="2"/>
      <c r="S66" s="2">
        <f>(Q66-Q42)/(G66-G42)</f>
        <v>-0.2364205752846687</v>
      </c>
    </row>
    <row r="67" spans="1:19" x14ac:dyDescent="0.25">
      <c r="A67" s="17">
        <v>44702.500308518502</v>
      </c>
      <c r="B67">
        <v>10.000079153750001</v>
      </c>
      <c r="C67">
        <v>0</v>
      </c>
      <c r="D67">
        <v>36.8468625</v>
      </c>
      <c r="E67" s="29">
        <v>0.98694181000000003</v>
      </c>
      <c r="G67" s="5">
        <f>A67-$A$7</f>
        <v>2.5000662731035845</v>
      </c>
      <c r="H67" s="4">
        <f t="shared" si="0"/>
        <v>1.0026236112462357</v>
      </c>
      <c r="I67" s="5">
        <f>(E67-$E$7)*10^6/($E$7*G67)</f>
        <v>-0.70680993335864073</v>
      </c>
      <c r="K67" s="5">
        <f>G67</f>
        <v>2.5000662731035845</v>
      </c>
      <c r="L67" s="1">
        <f>(D67-D$7)</f>
        <v>-1.9419619999999966</v>
      </c>
      <c r="M67" s="1">
        <f>(D67-D$7)^3</f>
        <v>-7.3235589609166514</v>
      </c>
      <c r="N67" s="5">
        <f>(E67-E$7)*10^6/E$7</f>
        <v>-1.7670716758845297</v>
      </c>
      <c r="P67" s="2">
        <f>L67*P$3+L67^3*P$4</f>
        <v>-0.9496622497422017</v>
      </c>
      <c r="Q67" s="2">
        <f>N67-P67</f>
        <v>-0.81740942614232803</v>
      </c>
      <c r="R67" s="2"/>
      <c r="S67" s="2">
        <f>(Q67-Q43)/(G67-G43)</f>
        <v>-0.28348799550287579</v>
      </c>
    </row>
    <row r="68" spans="1:19" x14ac:dyDescent="0.25">
      <c r="A68" s="17">
        <v>44702.542083240704</v>
      </c>
      <c r="B68">
        <v>10.00007995875</v>
      </c>
      <c r="C68">
        <v>0</v>
      </c>
      <c r="D68">
        <v>37.182553599999999</v>
      </c>
      <c r="E68" s="29">
        <v>0.98694193600000002</v>
      </c>
      <c r="G68" s="5">
        <f>A68-$A$7</f>
        <v>2.5418409953053924</v>
      </c>
      <c r="H68" s="4">
        <f t="shared" si="0"/>
        <v>1.0025933328433894</v>
      </c>
      <c r="I68" s="5">
        <f>(E68-$E$7)*10^6/($E$7*G68)</f>
        <v>-0.64496748744520271</v>
      </c>
      <c r="K68" s="5">
        <f>G68</f>
        <v>2.5418409953053924</v>
      </c>
      <c r="L68" s="1">
        <f>(D68-D$7)</f>
        <v>-1.6062708999999984</v>
      </c>
      <c r="M68" s="1">
        <f>(D68-D$7)^3</f>
        <v>-4.1443495146947189</v>
      </c>
      <c r="N68" s="5">
        <f>(E68-E$7)*10^6/E$7</f>
        <v>-1.6394048002273325</v>
      </c>
      <c r="P68" s="2">
        <f>L68*P$3+L68^3*P$4</f>
        <v>-0.78764085849342291</v>
      </c>
      <c r="Q68" s="2">
        <f>N68-P68</f>
        <v>-0.85176394173390957</v>
      </c>
      <c r="R68" s="2"/>
      <c r="S68" s="2">
        <f>(Q68-Q44)/(G68-G44)</f>
        <v>-0.30405850134395346</v>
      </c>
    </row>
    <row r="69" spans="1:19" x14ac:dyDescent="0.25">
      <c r="A69" s="17">
        <v>44702.5838565046</v>
      </c>
      <c r="B69">
        <v>10.000080030625</v>
      </c>
      <c r="C69">
        <v>3.3717478808715201E-2</v>
      </c>
      <c r="D69">
        <v>37.290727799999999</v>
      </c>
      <c r="E69" s="29">
        <v>0.98694197400000006</v>
      </c>
      <c r="G69" s="5">
        <f>A69-$A$7</f>
        <v>2.5836142592015676</v>
      </c>
      <c r="H69" s="4">
        <f t="shared" si="0"/>
        <v>1.0025583335082047</v>
      </c>
      <c r="I69" s="5">
        <f>(E69-$E$7)*10^6/($E$7*G69)</f>
        <v>-0.61963665278393854</v>
      </c>
      <c r="K69" s="5">
        <f>G69</f>
        <v>2.5836142592015676</v>
      </c>
      <c r="L69" s="1">
        <f>(D69-D$7)</f>
        <v>-1.4980966999999978</v>
      </c>
      <c r="M69" s="1">
        <f>(D69-D$7)^3</f>
        <v>-3.3621690195841891</v>
      </c>
      <c r="N69" s="5">
        <f>(E69-E$7)*10^6/E$7</f>
        <v>-1.6009020916565142</v>
      </c>
      <c r="P69" s="2">
        <f>L69*P$3+L69^3*P$4</f>
        <v>-0.73515967099298474</v>
      </c>
      <c r="Q69" s="2">
        <f>N69-P69</f>
        <v>-0.86574242066352947</v>
      </c>
      <c r="R69" s="2"/>
      <c r="S69" s="2">
        <f>(Q69-Q45)/(G69-G45)</f>
        <v>-0.23872862219080368</v>
      </c>
    </row>
    <row r="70" spans="1:19" x14ac:dyDescent="0.25">
      <c r="A70" s="17">
        <v>44702.625631087998</v>
      </c>
      <c r="B70">
        <v>10.000079841874999</v>
      </c>
      <c r="C70">
        <v>1.6858739404357601E-2</v>
      </c>
      <c r="D70">
        <v>37.386657</v>
      </c>
      <c r="E70" s="29">
        <v>0.98694203899999999</v>
      </c>
      <c r="G70" s="5">
        <f>A70-$A$7</f>
        <v>2.6253888425999321</v>
      </c>
      <c r="H70" s="4">
        <f t="shared" si="0"/>
        <v>1.0025900015607476</v>
      </c>
      <c r="I70" s="5">
        <f>(E70-$E$7)*10^6/($E$7*G70)</f>
        <v>-0.58469136862070725</v>
      </c>
      <c r="K70" s="5">
        <f>G70</f>
        <v>2.6253888425999321</v>
      </c>
      <c r="L70" s="1">
        <f>(D70-D$7)</f>
        <v>-1.4021674999999973</v>
      </c>
      <c r="M70" s="1">
        <f>(D70-D$7)^3</f>
        <v>-2.7567646420192711</v>
      </c>
      <c r="N70" s="5">
        <f>(E70-E$7)*10^6/E$7</f>
        <v>-1.535042195541289</v>
      </c>
      <c r="P70" s="2">
        <f>L70*P$3+L70^3*P$4</f>
        <v>-0.68852055375917554</v>
      </c>
      <c r="Q70" s="2">
        <f>N70-P70</f>
        <v>-0.84652164178211342</v>
      </c>
      <c r="R70" s="2"/>
      <c r="S70" s="2">
        <f>(Q70-Q46)/(G70-G46)</f>
        <v>-0.23596666319854889</v>
      </c>
    </row>
    <row r="71" spans="1:19" x14ac:dyDescent="0.25">
      <c r="A71" s="17">
        <v>44702.666707280099</v>
      </c>
      <c r="B71">
        <v>10.00008097625</v>
      </c>
      <c r="C71">
        <v>3.5762786865234403E-2</v>
      </c>
      <c r="D71">
        <v>37.4512103</v>
      </c>
      <c r="E71" s="29">
        <v>0.98694206600000001</v>
      </c>
      <c r="G71" s="5">
        <f>A71-$A$7</f>
        <v>2.6664650347011047</v>
      </c>
      <c r="H71" s="4">
        <f t="shared" si="0"/>
        <v>0.98582861042814329</v>
      </c>
      <c r="I71" s="5">
        <f>(E71-$E$7)*10^6/($E$7*G71)</f>
        <v>-0.56542463083653127</v>
      </c>
      <c r="K71" s="5">
        <f>G71</f>
        <v>2.6664650347011047</v>
      </c>
      <c r="L71" s="1">
        <f>(D71-D$7)</f>
        <v>-1.3376141999999973</v>
      </c>
      <c r="M71" s="1">
        <f>(D71-D$7)^3</f>
        <v>-2.3932750409873051</v>
      </c>
      <c r="N71" s="5">
        <f>(E71-E$7)*10^6/E$7</f>
        <v>-1.5076850078843906</v>
      </c>
      <c r="P71" s="2">
        <f>L71*P$3+L71^3*P$4</f>
        <v>-0.6570867737269348</v>
      </c>
      <c r="Q71" s="2">
        <f>N71-P71</f>
        <v>-0.85059823415745583</v>
      </c>
      <c r="R71" s="2"/>
      <c r="S71" s="2">
        <f>(Q71-Q47)/(G71-G47)</f>
        <v>-0.23776363760700533</v>
      </c>
    </row>
    <row r="72" spans="1:19" x14ac:dyDescent="0.25">
      <c r="A72" s="17">
        <v>44702.708480162</v>
      </c>
      <c r="B72">
        <v>10.000080564375001</v>
      </c>
      <c r="C72">
        <v>3.1539813412005797E-2</v>
      </c>
      <c r="D72">
        <v>37.539330900000003</v>
      </c>
      <c r="E72" s="29">
        <v>0.98694206600000001</v>
      </c>
      <c r="G72" s="5">
        <f>A72-$A$7</f>
        <v>2.7082379166022292</v>
      </c>
      <c r="H72" s="4">
        <f t="shared" ref="H72:H135" si="1">(G72-G71)*24</f>
        <v>1.0025491656269878</v>
      </c>
      <c r="I72" s="5">
        <f>(E72-$E$7)*10^6/($E$7*G72)</f>
        <v>-0.55670330831788262</v>
      </c>
      <c r="K72" s="5">
        <f>G72</f>
        <v>2.7082379166022292</v>
      </c>
      <c r="L72" s="1">
        <f>(D72-D$7)</f>
        <v>-1.2494935999999939</v>
      </c>
      <c r="M72" s="1">
        <f>(D72-D$7)^3</f>
        <v>-1.9507522115237097</v>
      </c>
      <c r="N72" s="5">
        <f>(E72-E$7)*10^6/E$7</f>
        <v>-1.5076850078843906</v>
      </c>
      <c r="P72" s="2">
        <f>L72*P$3+L72^3*P$4</f>
        <v>-0.61411705867256727</v>
      </c>
      <c r="Q72" s="2">
        <f>N72-P72</f>
        <v>-0.89356794921182336</v>
      </c>
      <c r="R72" s="2"/>
      <c r="S72" s="2">
        <f>(Q72-Q48)/(G72-G48)</f>
        <v>-0.22008339737287191</v>
      </c>
    </row>
    <row r="73" spans="1:19" x14ac:dyDescent="0.25">
      <c r="A73" s="17">
        <v>44702.750252719903</v>
      </c>
      <c r="B73">
        <v>10.00008085</v>
      </c>
      <c r="C73">
        <v>1.1920928955078101E-2</v>
      </c>
      <c r="D73">
        <v>37.545266900000001</v>
      </c>
      <c r="E73" s="29">
        <v>0.986942019</v>
      </c>
      <c r="G73" s="5">
        <f>A73-$A$7</f>
        <v>2.7500104745049612</v>
      </c>
      <c r="H73" s="4">
        <f t="shared" si="1"/>
        <v>1.0025413896655664</v>
      </c>
      <c r="I73" s="5">
        <f>(E73-$E$7)*10^6/($E$7*G73)</f>
        <v>-0.56556394726096004</v>
      </c>
      <c r="K73" s="5">
        <f>G73</f>
        <v>2.7500104745049612</v>
      </c>
      <c r="L73" s="1">
        <f>(D73-D$7)</f>
        <v>-1.2435575999999955</v>
      </c>
      <c r="M73" s="1">
        <f>(D73-D$7)^3</f>
        <v>-1.9230816245528737</v>
      </c>
      <c r="N73" s="5">
        <f>(E73-E$7)*10^6/E$7</f>
        <v>-1.5553067789700115</v>
      </c>
      <c r="P73" s="2">
        <f>L73*P$3+L73^3*P$4</f>
        <v>-0.61122013185066049</v>
      </c>
      <c r="Q73" s="2">
        <f>N73-P73</f>
        <v>-0.94408664711935097</v>
      </c>
      <c r="R73" s="2"/>
      <c r="S73" s="2">
        <f>(Q73-Q49)/(G73-G49)</f>
        <v>-0.27775585329749636</v>
      </c>
    </row>
    <row r="74" spans="1:19" x14ac:dyDescent="0.25">
      <c r="A74" s="17">
        <v>44702.792027685202</v>
      </c>
      <c r="B74">
        <v>10.00008043625</v>
      </c>
      <c r="C74">
        <v>1.6858739404357601E-2</v>
      </c>
      <c r="D74">
        <v>37.649382199999998</v>
      </c>
      <c r="E74" s="29">
        <v>0.98694207599999995</v>
      </c>
      <c r="G74" s="5">
        <f>A74-$A$7</f>
        <v>2.7917854398037889</v>
      </c>
      <c r="H74" s="4">
        <f t="shared" si="1"/>
        <v>1.0025991671718657</v>
      </c>
      <c r="I74" s="5">
        <f>(E74-$E$7)*10^6/($E$7*G74)</f>
        <v>-0.53641397181709116</v>
      </c>
      <c r="K74" s="5">
        <f>G74</f>
        <v>2.7917854398037889</v>
      </c>
      <c r="L74" s="1">
        <f>(D74-D$7)</f>
        <v>-1.1394422999999989</v>
      </c>
      <c r="M74" s="1">
        <f>(D74-D$7)^3</f>
        <v>-1.4793707027867065</v>
      </c>
      <c r="N74" s="5">
        <f>(E74-E$7)*10^6/E$7</f>
        <v>-1.4975527162262749</v>
      </c>
      <c r="P74" s="2">
        <f>L74*P$3+L74^3*P$4</f>
        <v>-0.56036254831691079</v>
      </c>
      <c r="Q74" s="2">
        <f>N74-P74</f>
        <v>-0.93719016790936416</v>
      </c>
      <c r="R74" s="2"/>
      <c r="S74" s="2">
        <f>(Q74-Q50)/(G74-G50)</f>
        <v>-0.23654723015706086</v>
      </c>
    </row>
    <row r="75" spans="1:19" x14ac:dyDescent="0.25">
      <c r="A75" s="17">
        <v>44702.833803645801</v>
      </c>
      <c r="B75">
        <v>10.000080859375</v>
      </c>
      <c r="C75">
        <v>1.1920928955078101E-2</v>
      </c>
      <c r="D75">
        <v>37.734725900000001</v>
      </c>
      <c r="E75" s="29">
        <v>0.98694215699999999</v>
      </c>
      <c r="G75" s="5">
        <f>A75-$A$7</f>
        <v>2.8335614004026866</v>
      </c>
      <c r="H75" s="4">
        <f t="shared" si="1"/>
        <v>1.0026230543735437</v>
      </c>
      <c r="I75" s="5">
        <f>(E75-$E$7)*10^6/($E$7*G75)</f>
        <v>-0.49954137328890141</v>
      </c>
      <c r="K75" s="5">
        <f>G75</f>
        <v>2.8335614004026866</v>
      </c>
      <c r="L75" s="1">
        <f>(D75-D$7)</f>
        <v>-1.0540985999999961</v>
      </c>
      <c r="M75" s="1">
        <f>(D75-D$7)^3</f>
        <v>-1.1712341036945833</v>
      </c>
      <c r="N75" s="5">
        <f>(E75-E$7)*10^6/E$7</f>
        <v>-1.4154811532555807</v>
      </c>
      <c r="P75" s="2">
        <f>L75*P$3+L75^3*P$4</f>
        <v>-0.51861226593562026</v>
      </c>
      <c r="Q75" s="2">
        <f>N75-P75</f>
        <v>-0.8968688873199604</v>
      </c>
      <c r="R75" s="2"/>
      <c r="S75" s="2">
        <f>(Q75-Q51)/(G75-G51)</f>
        <v>-0.25480271359122642</v>
      </c>
    </row>
    <row r="76" spans="1:19" x14ac:dyDescent="0.25">
      <c r="A76" s="17">
        <v>44702.875575810198</v>
      </c>
      <c r="B76">
        <v>10.00008012</v>
      </c>
      <c r="C76">
        <v>2.6656007498500198E-2</v>
      </c>
      <c r="D76">
        <v>37.710856200000002</v>
      </c>
      <c r="E76" s="29">
        <v>0.98694212999999997</v>
      </c>
      <c r="G76" s="5">
        <f>A76-$A$7</f>
        <v>2.8753335647998028</v>
      </c>
      <c r="H76" s="4">
        <f t="shared" si="1"/>
        <v>1.0025319455307908</v>
      </c>
      <c r="I76" s="5">
        <f>(E76-$E$7)*10^6/($E$7*G76)</f>
        <v>-0.501798594283421</v>
      </c>
      <c r="K76" s="5">
        <f>G76</f>
        <v>2.8753335647998028</v>
      </c>
      <c r="L76" s="1">
        <f>(D76-D$7)</f>
        <v>-1.0779682999999949</v>
      </c>
      <c r="M76" s="1">
        <f>(D76-D$7)^3</f>
        <v>-1.2526160410613645</v>
      </c>
      <c r="N76" s="5">
        <f>(E76-E$7)*10^6/E$7</f>
        <v>-1.4428383409124788</v>
      </c>
      <c r="P76" s="2">
        <f>L76*P$3+L76^3*P$4</f>
        <v>-0.5302947303861042</v>
      </c>
      <c r="Q76" s="2">
        <f>N76-P76</f>
        <v>-0.91254361052637456</v>
      </c>
      <c r="R76" s="2"/>
      <c r="S76" s="2">
        <f>(Q76-Q52)/(G76-G52)</f>
        <v>-0.21137462510268218</v>
      </c>
    </row>
    <row r="77" spans="1:19" x14ac:dyDescent="0.25">
      <c r="A77" s="17">
        <v>44702.917347673603</v>
      </c>
      <c r="B77">
        <v>10.000080458125</v>
      </c>
      <c r="C77">
        <v>3.1539813412005797E-2</v>
      </c>
      <c r="D77">
        <v>37.554722300000002</v>
      </c>
      <c r="E77" s="29">
        <v>0.98694204900000004</v>
      </c>
      <c r="G77" s="5">
        <f>A77-$A$7</f>
        <v>2.9171054282051045</v>
      </c>
      <c r="H77" s="4">
        <f t="shared" si="1"/>
        <v>1.0025247217272408</v>
      </c>
      <c r="I77" s="5">
        <f>(E77-$E$7)*10^6/($E$7*G77)</f>
        <v>-0.52274761447650497</v>
      </c>
      <c r="K77" s="5">
        <f>G77</f>
        <v>2.9171054282051045</v>
      </c>
      <c r="L77" s="1">
        <f>(D77-D$7)</f>
        <v>-1.2341021999999953</v>
      </c>
      <c r="M77" s="1">
        <f>(D77-D$7)^3</f>
        <v>-1.8795478196574436</v>
      </c>
      <c r="N77" s="5">
        <f>(E77-E$7)*10^6/E$7</f>
        <v>-1.5249099037706821</v>
      </c>
      <c r="P77" s="2">
        <f>L77*P$3+L77^3*P$4</f>
        <v>-0.60660503725330772</v>
      </c>
      <c r="Q77" s="2">
        <f>N77-P77</f>
        <v>-0.91830486651737442</v>
      </c>
      <c r="R77" s="2"/>
      <c r="S77" s="2">
        <f>(Q77-Q53)/(G77-G53)</f>
        <v>-0.23557185202549058</v>
      </c>
    </row>
    <row r="78" spans="1:19" x14ac:dyDescent="0.25">
      <c r="A78" s="17">
        <v>44702.9584255093</v>
      </c>
      <c r="B78">
        <v>10.0000796725</v>
      </c>
      <c r="C78">
        <v>3.5762786865234403E-2</v>
      </c>
      <c r="D78">
        <v>37.215210800000001</v>
      </c>
      <c r="E78" s="29">
        <v>0.98694187899999997</v>
      </c>
      <c r="G78" s="5">
        <f>A78-$A$7</f>
        <v>2.9581832639014465</v>
      </c>
      <c r="H78" s="4">
        <f t="shared" si="1"/>
        <v>0.98586805671220645</v>
      </c>
      <c r="I78" s="5">
        <f>(E78-$E$7)*10^6/($E$7*G78)</f>
        <v>-0.5737166063353476</v>
      </c>
      <c r="K78" s="5">
        <f>G78</f>
        <v>2.9581832639014465</v>
      </c>
      <c r="L78" s="1">
        <f>(D78-D$7)</f>
        <v>-1.5736136999999957</v>
      </c>
      <c r="M78" s="1">
        <f>(D78-D$7)^3</f>
        <v>-3.8966767816590737</v>
      </c>
      <c r="N78" s="5">
        <f>(E78-E$7)*10^6/E$7</f>
        <v>-1.6971588630835599</v>
      </c>
      <c r="P78" s="2">
        <f>L78*P$3+L78^3*P$4</f>
        <v>-0.77180997246112615</v>
      </c>
      <c r="Q78" s="2">
        <f>N78-P78</f>
        <v>-0.92534889062243375</v>
      </c>
      <c r="R78" s="2"/>
      <c r="S78" s="2">
        <f>(Q78-Q54)/(G78-G54)</f>
        <v>-0.20028442454186429</v>
      </c>
    </row>
    <row r="79" spans="1:19" x14ac:dyDescent="0.25">
      <c r="A79" s="17">
        <v>44703.000200891198</v>
      </c>
      <c r="B79">
        <v>10.000079708125</v>
      </c>
      <c r="C79">
        <v>1.1920928955078101E-2</v>
      </c>
      <c r="D79">
        <v>37.055765800000003</v>
      </c>
      <c r="E79" s="29">
        <v>0.98694183300000005</v>
      </c>
      <c r="G79" s="5">
        <f>A79-$A$7</f>
        <v>2.9999586457997793</v>
      </c>
      <c r="H79" s="4">
        <f t="shared" si="1"/>
        <v>1.0026091655599885</v>
      </c>
      <c r="I79" s="5">
        <f>(E79-$E$7)*10^6/($E$7*G79)</f>
        <v>-0.5812638142045099</v>
      </c>
      <c r="K79" s="5">
        <f>G79</f>
        <v>2.9999586457997793</v>
      </c>
      <c r="L79" s="1">
        <f>(D79-D$7)</f>
        <v>-1.7330586999999937</v>
      </c>
      <c r="M79" s="1">
        <f>(D79-D$7)^3</f>
        <v>-5.2052287341071874</v>
      </c>
      <c r="N79" s="5">
        <f>(E79-E$7)*10^6/E$7</f>
        <v>-1.743767404913376</v>
      </c>
      <c r="P79" s="2">
        <f>L79*P$3+L79^3*P$4</f>
        <v>-0.84899140602528367</v>
      </c>
      <c r="Q79" s="2">
        <f>N79-P79</f>
        <v>-0.89477599888809234</v>
      </c>
      <c r="R79" s="2"/>
      <c r="S79" s="2">
        <f>(Q79-Q55)/(G79-G55)</f>
        <v>-0.20231538417089384</v>
      </c>
    </row>
    <row r="80" spans="1:19" x14ac:dyDescent="0.25">
      <c r="A80" s="17">
        <v>44703.041977222201</v>
      </c>
      <c r="B80">
        <v>10.000079095</v>
      </c>
      <c r="C80">
        <v>0</v>
      </c>
      <c r="D80">
        <v>36.797550299999997</v>
      </c>
      <c r="E80" s="29">
        <v>0.98694170599999997</v>
      </c>
      <c r="G80" s="5">
        <f>A80-$A$7</f>
        <v>3.0417349768031272</v>
      </c>
      <c r="H80" s="4">
        <f t="shared" si="1"/>
        <v>1.0026319440803491</v>
      </c>
      <c r="I80" s="5">
        <f>(E80-$E$7)*10^6/($E$7*G80)</f>
        <v>-0.61558535641863377</v>
      </c>
      <c r="K80" s="5">
        <f>G80</f>
        <v>3.0417349768031272</v>
      </c>
      <c r="L80" s="1">
        <f>(D80-D$7)</f>
        <v>-1.9912741999999994</v>
      </c>
      <c r="M80" s="1">
        <f>(D80-D$7)^3</f>
        <v>-7.8957465731350371</v>
      </c>
      <c r="N80" s="5">
        <f>(E80-E$7)*10^6/E$7</f>
        <v>-1.8724475098263778</v>
      </c>
      <c r="P80" s="2">
        <f>L80*P$3+L80^3*P$4</f>
        <v>-0.97334521819312469</v>
      </c>
      <c r="Q80" s="2">
        <f>N80-P80</f>
        <v>-0.89910229163325306</v>
      </c>
      <c r="R80" s="2"/>
      <c r="S80" s="2">
        <f>(Q80-Q56)/(G80-G56)</f>
        <v>-0.18576405544916519</v>
      </c>
    </row>
    <row r="81" spans="1:19" x14ac:dyDescent="0.25">
      <c r="A81" s="17">
        <v>44703.0837528009</v>
      </c>
      <c r="B81">
        <v>10.00007916125</v>
      </c>
      <c r="C81">
        <v>2.3841857910156299E-2</v>
      </c>
      <c r="D81">
        <v>36.699738799999999</v>
      </c>
      <c r="E81" s="29">
        <v>0.98694165599999994</v>
      </c>
      <c r="G81" s="5">
        <f>A81-$A$7</f>
        <v>3.0835105555015616</v>
      </c>
      <c r="H81" s="4">
        <f t="shared" si="1"/>
        <v>1.0026138887624256</v>
      </c>
      <c r="I81" s="5">
        <f>(E81-$E$7)*10^6/($E$7*G81)</f>
        <v>-0.62367516953144264</v>
      </c>
      <c r="K81" s="5">
        <f>G81</f>
        <v>3.0835105555015616</v>
      </c>
      <c r="L81" s="1">
        <f>(D81-D$7)</f>
        <v>-2.0890856999999983</v>
      </c>
      <c r="M81" s="1">
        <f>(D81-D$7)^3</f>
        <v>-9.1173529791176264</v>
      </c>
      <c r="N81" s="5">
        <f>(E81-E$7)*10^6/E$7</f>
        <v>-1.9231089684544294</v>
      </c>
      <c r="P81" s="2">
        <f>L81*P$3+L81^3*P$4</f>
        <v>-1.0202238592551107</v>
      </c>
      <c r="Q81" s="2">
        <f>N81-P81</f>
        <v>-0.90288510919931864</v>
      </c>
      <c r="R81" s="2"/>
      <c r="S81" s="2">
        <f>(Q81-Q57)/(G81-G57)</f>
        <v>-0.18600827012421076</v>
      </c>
    </row>
    <row r="82" spans="1:19" x14ac:dyDescent="0.25">
      <c r="A82" s="17">
        <v>44703.125525104202</v>
      </c>
      <c r="B82">
        <v>10.000078960625</v>
      </c>
      <c r="C82">
        <v>3.3717478808715201E-2</v>
      </c>
      <c r="D82">
        <v>36.622800400000003</v>
      </c>
      <c r="E82" s="29">
        <v>0.98694161599999997</v>
      </c>
      <c r="G82" s="5">
        <f>A82-$A$7</f>
        <v>3.1252828588039847</v>
      </c>
      <c r="H82" s="4">
        <f t="shared" si="1"/>
        <v>1.0025352792581543</v>
      </c>
      <c r="I82" s="5">
        <f>(E82-$E$7)*10^6/($E$7*G82)</f>
        <v>-0.6283073321764352</v>
      </c>
      <c r="K82" s="5">
        <f>G82</f>
        <v>3.1252828588039847</v>
      </c>
      <c r="L82" s="1">
        <f>(D82-D$7)</f>
        <v>-2.1660240999999942</v>
      </c>
      <c r="M82" s="1">
        <f>(D82-D$7)^3</f>
        <v>-10.162249499272837</v>
      </c>
      <c r="N82" s="5">
        <f>(E82-E$7)*10^6/E$7</f>
        <v>-1.9636381353118744</v>
      </c>
      <c r="P82" s="2">
        <f>L82*P$3+L82^3*P$4</f>
        <v>-1.0570046476539006</v>
      </c>
      <c r="Q82" s="2">
        <f>N82-P82</f>
        <v>-0.9066334876579738</v>
      </c>
      <c r="R82" s="2"/>
      <c r="S82" s="2">
        <f>(Q82-Q58)/(G82-G58)</f>
        <v>-0.11925150891468606</v>
      </c>
    </row>
    <row r="83" spans="1:19" x14ac:dyDescent="0.25">
      <c r="A83" s="17">
        <v>44703.167297025502</v>
      </c>
      <c r="B83">
        <v>10.0000788375</v>
      </c>
      <c r="C83">
        <v>1.1920928955078101E-2</v>
      </c>
      <c r="D83">
        <v>36.493686599999997</v>
      </c>
      <c r="E83" s="29">
        <v>0.98694154499999998</v>
      </c>
      <c r="G83" s="5">
        <f>A83-$A$7</f>
        <v>3.1670547801040811</v>
      </c>
      <c r="H83" s="4">
        <f t="shared" si="1"/>
        <v>1.0025261112023145</v>
      </c>
      <c r="I83" s="5">
        <f>(E83-$E$7)*10^6/($E$7*G83)</f>
        <v>-0.64273514285252287</v>
      </c>
      <c r="K83" s="5">
        <f>G83</f>
        <v>3.1670547801040811</v>
      </c>
      <c r="L83" s="1">
        <f>(D83-D$7)</f>
        <v>-2.2951379000000003</v>
      </c>
      <c r="M83" s="1">
        <f>(D83-D$7)^3</f>
        <v>-12.090001474173109</v>
      </c>
      <c r="N83" s="5">
        <f>(E83-E$7)*10^6/E$7</f>
        <v>-2.0355774065119618</v>
      </c>
      <c r="P83" s="2">
        <f>L83*P$3+L83^3*P$4</f>
        <v>-1.1185333252142426</v>
      </c>
      <c r="Q83" s="2">
        <f>N83-P83</f>
        <v>-0.91704408129771919</v>
      </c>
      <c r="R83" s="2"/>
      <c r="S83" s="2">
        <f>(Q83-Q59)/(G83-G59)</f>
        <v>-0.20548766708214122</v>
      </c>
    </row>
    <row r="84" spans="1:19" x14ac:dyDescent="0.25">
      <c r="A84" s="17">
        <v>44703.208373310197</v>
      </c>
      <c r="B84">
        <v>10.000078888125</v>
      </c>
      <c r="C84" t="s">
        <v>1</v>
      </c>
      <c r="D84">
        <v>36.435056899999999</v>
      </c>
      <c r="E84" s="29">
        <v>0.98694145499999997</v>
      </c>
      <c r="G84" s="5">
        <f>A84-$A$7</f>
        <v>3.2081310647990904</v>
      </c>
      <c r="H84" s="4">
        <f t="shared" si="1"/>
        <v>0.98583083268022165</v>
      </c>
      <c r="I84" s="5">
        <f>(E84-$E$7)*10^6/($E$7*G84)</f>
        <v>-0.66293053152759762</v>
      </c>
      <c r="K84" s="5">
        <f>G84</f>
        <v>3.2081310647990904</v>
      </c>
      <c r="L84" s="1">
        <f>(D84-D$7)</f>
        <v>-2.3537675999999976</v>
      </c>
      <c r="M84" s="1">
        <f>(D84-D$7)^3</f>
        <v>-13.040394839889133</v>
      </c>
      <c r="N84" s="5">
        <f>(E84-E$7)*10^6/E$7</f>
        <v>-2.1267680319974587</v>
      </c>
      <c r="P84" s="2">
        <f>L84*P$3+L84^3*P$4</f>
        <v>-1.1463892158794999</v>
      </c>
      <c r="Q84" s="2">
        <f>N84-P84</f>
        <v>-0.98037881611795874</v>
      </c>
      <c r="R84" s="2"/>
      <c r="S84" s="2">
        <f>(Q84-Q60)/(G84-G60)</f>
        <v>-0.24888636928119906</v>
      </c>
    </row>
    <row r="85" spans="1:19" x14ac:dyDescent="0.25">
      <c r="A85" s="17">
        <v>44703.250144363403</v>
      </c>
      <c r="B85">
        <v>10.000079376875</v>
      </c>
      <c r="C85">
        <v>1.6858739404357601E-2</v>
      </c>
      <c r="D85">
        <v>36.315855499999998</v>
      </c>
      <c r="E85" s="29">
        <v>0.98694135699999996</v>
      </c>
      <c r="G85" s="5">
        <f>A85-$A$7</f>
        <v>3.2499021180046839</v>
      </c>
      <c r="H85" s="4">
        <f t="shared" si="1"/>
        <v>1.0025052769342437</v>
      </c>
      <c r="I85" s="5">
        <f>(E85-$E$7)*10^6/($E$7*G85)</f>
        <v>-0.68496354967797102</v>
      </c>
      <c r="K85" s="5">
        <f>G85</f>
        <v>3.2499021180046839</v>
      </c>
      <c r="L85" s="1">
        <f>(D85-D$7)</f>
        <v>-2.4729689999999991</v>
      </c>
      <c r="M85" s="1">
        <f>(D85-D$7)^3</f>
        <v>-15.123629061332611</v>
      </c>
      <c r="N85" s="5">
        <f>(E85-E$7)*10^6/E$7</f>
        <v>-2.2260644908544447</v>
      </c>
      <c r="P85" s="2">
        <f>L85*P$3+L85^3*P$4</f>
        <v>-1.2028548940437389</v>
      </c>
      <c r="Q85" s="2">
        <f>N85-P85</f>
        <v>-1.0232095968107058</v>
      </c>
      <c r="R85" s="2"/>
      <c r="S85" s="2">
        <f>(Q85-Q61)/(G85-G61)</f>
        <v>-0.25478111746817766</v>
      </c>
    </row>
    <row r="86" spans="1:19" x14ac:dyDescent="0.25">
      <c r="A86" s="17">
        <v>44703.291917013899</v>
      </c>
      <c r="B86">
        <v>10.000078765</v>
      </c>
      <c r="C86">
        <v>2.3841857910156299E-2</v>
      </c>
      <c r="D86">
        <v>36.359324000000001</v>
      </c>
      <c r="E86" s="29">
        <v>0.98694140299999999</v>
      </c>
      <c r="G86" s="5">
        <f>A86-$A$7</f>
        <v>3.2916747685012524</v>
      </c>
      <c r="H86" s="4">
        <f t="shared" si="1"/>
        <v>1.0025436119176447</v>
      </c>
      <c r="I86" s="5">
        <f>(E86-$E$7)*10^6/($E$7*G86)</f>
        <v>-0.66211157000315535</v>
      </c>
      <c r="K86" s="5">
        <f>G86</f>
        <v>3.2916747685012524</v>
      </c>
      <c r="L86" s="1">
        <f>(D86-D$7)</f>
        <v>-2.4295004999999961</v>
      </c>
      <c r="M86" s="1">
        <f>(D86-D$7)^3</f>
        <v>-14.340060326082128</v>
      </c>
      <c r="N86" s="5">
        <f>(E86-E$7)*10^6/E$7</f>
        <v>-2.1794559489121372</v>
      </c>
      <c r="P86" s="2">
        <f>L86*P$3+L86^3*P$4</f>
        <v>-1.1822905803418682</v>
      </c>
      <c r="Q86" s="2">
        <f>N86-P86</f>
        <v>-0.99716536857026905</v>
      </c>
      <c r="R86" s="2"/>
      <c r="S86" s="2">
        <f>(Q86-Q62)/(G86-G62)</f>
        <v>-0.26607443913832113</v>
      </c>
    </row>
    <row r="87" spans="1:19" x14ac:dyDescent="0.25">
      <c r="A87" s="17">
        <v>44703.333690914398</v>
      </c>
      <c r="B87">
        <v>10.0000790525</v>
      </c>
      <c r="C87">
        <v>3.1539813412005797E-2</v>
      </c>
      <c r="D87">
        <v>36.5324119</v>
      </c>
      <c r="E87" s="29">
        <v>0.98694146800000004</v>
      </c>
      <c r="G87" s="5">
        <f>A87-$A$7</f>
        <v>3.3334486690000631</v>
      </c>
      <c r="H87" s="4">
        <f t="shared" si="1"/>
        <v>1.0025736119714566</v>
      </c>
      <c r="I87" s="5">
        <f>(E87-$E$7)*10^6/($E$7*G87)</f>
        <v>-0.63405687699353053</v>
      </c>
      <c r="K87" s="5">
        <f>G87</f>
        <v>3.3334486690000631</v>
      </c>
      <c r="L87" s="1">
        <f>(D87-D$7)</f>
        <v>-2.2564125999999973</v>
      </c>
      <c r="M87" s="1">
        <f>(D87-D$7)^3</f>
        <v>-11.488294195906928</v>
      </c>
      <c r="N87" s="5">
        <f>(E87-E$7)*10^6/E$7</f>
        <v>-2.1135960526844211</v>
      </c>
      <c r="P87" s="2">
        <f>L87*P$3+L87^3*P$4</f>
        <v>-1.1001052223094698</v>
      </c>
      <c r="Q87" s="2">
        <f>N87-P87</f>
        <v>-1.0134908303749512</v>
      </c>
      <c r="R87" s="2"/>
      <c r="S87" s="2">
        <f>(Q87-Q63)/(G87-G63)</f>
        <v>-0.31100985608800374</v>
      </c>
    </row>
    <row r="88" spans="1:19" x14ac:dyDescent="0.25">
      <c r="A88" s="17">
        <v>44703.375465335601</v>
      </c>
      <c r="B88">
        <v>10.000080080625001</v>
      </c>
      <c r="C88">
        <v>2.06476546236143E-2</v>
      </c>
      <c r="D88">
        <v>36.852796099999999</v>
      </c>
      <c r="E88" s="29">
        <v>0.986941595</v>
      </c>
      <c r="G88" s="5">
        <f>A88-$A$7</f>
        <v>3.3752230902027804</v>
      </c>
      <c r="H88" s="4">
        <f t="shared" si="1"/>
        <v>1.0025861088652164</v>
      </c>
      <c r="I88" s="5">
        <f>(E88-$E$7)*10^6/($E$7*G88)</f>
        <v>-0.58808437096958188</v>
      </c>
      <c r="K88" s="5">
        <f>G88</f>
        <v>3.3752230902027804</v>
      </c>
      <c r="L88" s="1">
        <f>(D88-D$7)</f>
        <v>-1.9360283999999979</v>
      </c>
      <c r="M88" s="1">
        <f>(D88-D$7)^3</f>
        <v>-7.2566331984636996</v>
      </c>
      <c r="N88" s="5">
        <f>(E88-E$7)*10^6/E$7</f>
        <v>-1.9849159478839102</v>
      </c>
      <c r="P88" s="2">
        <f>L88*P$3+L88^3*P$4</f>
        <v>-0.94681039299276182</v>
      </c>
      <c r="Q88" s="2">
        <f>N88-P88</f>
        <v>-1.0381055548911484</v>
      </c>
      <c r="R88" s="2"/>
      <c r="S88" s="2">
        <f>(Q88-Q64)/(G88-G64)</f>
        <v>-0.22137038897559921</v>
      </c>
    </row>
    <row r="89" spans="1:19" x14ac:dyDescent="0.25">
      <c r="A89" s="17">
        <v>44703.417240000002</v>
      </c>
      <c r="B89">
        <v>10.000079906874999</v>
      </c>
      <c r="C89">
        <v>2.06476546236143E-2</v>
      </c>
      <c r="D89">
        <v>37.270670600000003</v>
      </c>
      <c r="E89" s="29">
        <v>0.98694176499999997</v>
      </c>
      <c r="G89" s="5">
        <f>A89-$A$7</f>
        <v>3.416997754604381</v>
      </c>
      <c r="H89" s="4">
        <f t="shared" si="1"/>
        <v>1.0025919456384145</v>
      </c>
      <c r="I89" s="5">
        <f>(E89-$E$7)*10^6/($E$7*G89)</f>
        <v>-0.53048527358291853</v>
      </c>
      <c r="K89" s="5">
        <f>G89</f>
        <v>3.416997754604381</v>
      </c>
      <c r="L89" s="1">
        <f>(D89-D$7)</f>
        <v>-1.5181538999999944</v>
      </c>
      <c r="M89" s="1">
        <f>(D89-D$7)^3</f>
        <v>-3.4990278462568529</v>
      </c>
      <c r="N89" s="5">
        <f>(E89-E$7)*10^6/E$7</f>
        <v>-1.8126669886835236</v>
      </c>
      <c r="P89" s="2">
        <f>L89*P$3+L89^3*P$4</f>
        <v>-0.74489964310796153</v>
      </c>
      <c r="Q89" s="2">
        <f>N89-P89</f>
        <v>-1.0677673455755621</v>
      </c>
      <c r="R89" s="2"/>
      <c r="S89" s="2">
        <f>(Q89-Q65)/(G89-G65)</f>
        <v>-0.27869436687371285</v>
      </c>
    </row>
    <row r="90" spans="1:19" x14ac:dyDescent="0.25">
      <c r="A90" s="17">
        <v>44703.459016157401</v>
      </c>
      <c r="B90">
        <v>10.000080526874999</v>
      </c>
      <c r="C90">
        <v>0</v>
      </c>
      <c r="D90">
        <v>37.677297199999998</v>
      </c>
      <c r="E90" s="29">
        <v>0.986941976</v>
      </c>
      <c r="G90" s="5">
        <f>A90-$A$7</f>
        <v>3.4587739120033802</v>
      </c>
      <c r="H90" s="4">
        <f t="shared" si="1"/>
        <v>1.0026277775759809</v>
      </c>
      <c r="I90" s="5">
        <f>(E90-$E$7)*10^6/($E$7*G90)</f>
        <v>-0.46226659332115516</v>
      </c>
      <c r="K90" s="5">
        <f>G90</f>
        <v>3.4587739120033802</v>
      </c>
      <c r="L90" s="1">
        <f>(D90-D$7)</f>
        <v>-1.1115272999999988</v>
      </c>
      <c r="M90" s="1">
        <f>(D90-D$7)^3</f>
        <v>-1.3732841302614605</v>
      </c>
      <c r="N90" s="5">
        <f>(E90-E$7)*10^6/E$7</f>
        <v>-1.5988756333698875</v>
      </c>
      <c r="P90" s="2">
        <f>L90*P$3+L90^3*P$4</f>
        <v>-0.54671240661402676</v>
      </c>
      <c r="Q90" s="2">
        <f>N90-P90</f>
        <v>-1.0521632267558607</v>
      </c>
      <c r="R90" s="2"/>
      <c r="S90" s="2">
        <f>(Q90-Q66)/(G90-G66)</f>
        <v>-0.25948125966749214</v>
      </c>
    </row>
    <row r="91" spans="1:19" x14ac:dyDescent="0.25">
      <c r="A91" s="17">
        <v>44703.500096620402</v>
      </c>
      <c r="B91">
        <v>10.000080958125</v>
      </c>
      <c r="C91">
        <v>0</v>
      </c>
      <c r="D91">
        <v>38.0393306</v>
      </c>
      <c r="E91" s="29">
        <v>0.986942133</v>
      </c>
      <c r="G91" s="5">
        <f>A91-$A$7</f>
        <v>3.4998543750043609</v>
      </c>
      <c r="H91" s="4">
        <f t="shared" si="1"/>
        <v>0.98593111202353612</v>
      </c>
      <c r="I91" s="5">
        <f>(E91-$E$7)*10^6/($E$7*G91)</f>
        <v>-0.41138816050546489</v>
      </c>
      <c r="K91" s="5">
        <f>G91</f>
        <v>3.4998543750043609</v>
      </c>
      <c r="L91" s="1">
        <f>(D91-D$7)</f>
        <v>-0.74949389999999738</v>
      </c>
      <c r="M91" s="1">
        <f>(D91-D$7)^3</f>
        <v>-0.42102153242908702</v>
      </c>
      <c r="N91" s="5">
        <f>(E91-E$7)*10^6/E$7</f>
        <v>-1.4397986533700475</v>
      </c>
      <c r="P91" s="2">
        <f>L91*P$3+L91^3*P$4</f>
        <v>-0.36920831654756808</v>
      </c>
      <c r="Q91" s="2">
        <f>N91-P91</f>
        <v>-1.0705903368224794</v>
      </c>
      <c r="R91" s="2"/>
      <c r="S91" s="2">
        <f>(Q91-Q67)/(G91-G67)</f>
        <v>-0.25323457060432014</v>
      </c>
    </row>
    <row r="92" spans="1:19" x14ac:dyDescent="0.25">
      <c r="A92" s="17">
        <v>44703.541873125003</v>
      </c>
      <c r="B92">
        <v>10.000081037499999</v>
      </c>
      <c r="C92">
        <v>2.06476546236143E-2</v>
      </c>
      <c r="D92">
        <v>38.338088599999999</v>
      </c>
      <c r="E92" s="29">
        <v>0.98694218099999997</v>
      </c>
      <c r="G92" s="5">
        <f>A92-$A$7</f>
        <v>3.5416308796047815</v>
      </c>
      <c r="H92" s="4">
        <f t="shared" si="1"/>
        <v>1.0026361104100943</v>
      </c>
      <c r="I92" s="5">
        <f>(E92-$E$7)*10^6/($E$7*G92)</f>
        <v>-0.39280311823358527</v>
      </c>
      <c r="K92" s="5">
        <f>G92</f>
        <v>3.5416308796047815</v>
      </c>
      <c r="L92" s="1">
        <f>(D92-D$7)</f>
        <v>-0.45073589999999797</v>
      </c>
      <c r="M92" s="1">
        <f>(D92-D$7)^3</f>
        <v>-9.1572790739418028E-2</v>
      </c>
      <c r="N92" s="5">
        <f>(E92-E$7)*10^6/E$7</f>
        <v>-1.3911636531411136</v>
      </c>
      <c r="P92" s="2">
        <f>L92*P$3+L92^3*P$4</f>
        <v>-0.22221777943377016</v>
      </c>
      <c r="Q92" s="2">
        <f>N92-P92</f>
        <v>-1.1689458737073435</v>
      </c>
      <c r="R92" s="2"/>
      <c r="S92" s="2">
        <f>(Q92-Q68)/(G92-G68)</f>
        <v>-0.3172485908833752</v>
      </c>
    </row>
    <row r="93" spans="1:19" x14ac:dyDescent="0.25">
      <c r="A93" s="17">
        <v>44703.583644884297</v>
      </c>
      <c r="B93">
        <v>10.000080551875</v>
      </c>
      <c r="C93" t="s">
        <v>1</v>
      </c>
      <c r="D93">
        <v>38.190818999999998</v>
      </c>
      <c r="E93" s="29">
        <v>0.986942188</v>
      </c>
      <c r="G93" s="5">
        <f>A93-$A$7</f>
        <v>3.5834026388984057</v>
      </c>
      <c r="H93" s="4">
        <f t="shared" si="1"/>
        <v>1.0025222230469808</v>
      </c>
      <c r="I93" s="5">
        <f>(E93-$E$7)*10^6/($E$7*G93)</f>
        <v>-0.38624491534627636</v>
      </c>
      <c r="K93" s="5">
        <f>G93</f>
        <v>3.5834026388984057</v>
      </c>
      <c r="L93" s="1">
        <f>(D93-D$7)</f>
        <v>-0.5980054999999993</v>
      </c>
      <c r="M93" s="1">
        <f>(D93-D$7)^3</f>
        <v>-0.21385309252026791</v>
      </c>
      <c r="N93" s="5">
        <f>(E93-E$7)*10^6/E$7</f>
        <v>-1.384071048912938</v>
      </c>
      <c r="P93" s="2">
        <f>L93*P$3+L93^3*P$4</f>
        <v>-0.29472006277506879</v>
      </c>
      <c r="Q93" s="2">
        <f>N93-P93</f>
        <v>-1.0893509861378692</v>
      </c>
      <c r="R93" s="2"/>
      <c r="S93" s="2">
        <f>(Q93-Q69)/(G93-G69)</f>
        <v>-0.22365589560277113</v>
      </c>
    </row>
    <row r="94" spans="1:19" x14ac:dyDescent="0.25">
      <c r="A94" s="17">
        <v>44703.625417488402</v>
      </c>
      <c r="B94">
        <v>10.000081474375</v>
      </c>
      <c r="C94">
        <v>1.6858739404357601E-2</v>
      </c>
      <c r="D94">
        <v>38.121077200000002</v>
      </c>
      <c r="E94" s="29">
        <v>0.98694212000000003</v>
      </c>
      <c r="G94" s="5">
        <f>A94-$A$7</f>
        <v>3.6251752430034685</v>
      </c>
      <c r="H94" s="4">
        <f t="shared" si="1"/>
        <v>1.0025424985215068</v>
      </c>
      <c r="I94" s="5">
        <f>(E94-$E$7)*10^6/($E$7*G94)</f>
        <v>-0.40080010900846935</v>
      </c>
      <c r="K94" s="5">
        <f>G94</f>
        <v>3.6251752430034685</v>
      </c>
      <c r="L94" s="1">
        <f>(D94-D$7)</f>
        <v>-0.66774729999999494</v>
      </c>
      <c r="M94" s="1">
        <f>(D94-D$7)^3</f>
        <v>-0.29773947753946561</v>
      </c>
      <c r="N94" s="5">
        <f>(E94-E$7)*10^6/E$7</f>
        <v>-1.4529706325705944</v>
      </c>
      <c r="P94" s="2">
        <f>L94*P$3+L94^3*P$4</f>
        <v>-0.32902559848752877</v>
      </c>
      <c r="Q94" s="2">
        <f>N94-P94</f>
        <v>-1.1239450340830657</v>
      </c>
      <c r="R94" s="2"/>
      <c r="S94" s="2">
        <f>(Q94-Q70)/(G94-G70)</f>
        <v>-0.27748266248568482</v>
      </c>
    </row>
    <row r="95" spans="1:19" x14ac:dyDescent="0.25">
      <c r="A95" s="17">
        <v>44703.667191099499</v>
      </c>
      <c r="B95">
        <v>10.000080724375</v>
      </c>
      <c r="C95">
        <v>1.6858739404357601E-2</v>
      </c>
      <c r="D95">
        <v>38.124079999999999</v>
      </c>
      <c r="E95" s="29">
        <v>0.98694209899999996</v>
      </c>
      <c r="G95" s="5">
        <f>A95-$A$7</f>
        <v>3.6669488541010651</v>
      </c>
      <c r="H95" s="4">
        <f t="shared" si="1"/>
        <v>1.0025666663423181</v>
      </c>
      <c r="I95" s="5">
        <f>(E95-$E$7)*10^6/($E$7*G95)</f>
        <v>-0.4020368169592391</v>
      </c>
      <c r="K95" s="5">
        <f>G95</f>
        <v>3.6669488541010651</v>
      </c>
      <c r="L95" s="1">
        <f>(D95-D$7)</f>
        <v>-0.66474449999999763</v>
      </c>
      <c r="M95" s="1">
        <f>(D95-D$7)^3</f>
        <v>-0.29374078975491652</v>
      </c>
      <c r="N95" s="5">
        <f>(E95-E$7)*10^6/E$7</f>
        <v>-1.4742484452551214</v>
      </c>
      <c r="P95" s="2">
        <f>L95*P$3+L95^3*P$4</f>
        <v>-0.32754897330960903</v>
      </c>
      <c r="Q95" s="2">
        <f>N95-P95</f>
        <v>-1.1466994719455124</v>
      </c>
      <c r="R95" s="2"/>
      <c r="S95" s="2">
        <f>(Q95-Q71)/(G95-G71)</f>
        <v>-0.2959580475430808</v>
      </c>
    </row>
    <row r="96" spans="1:19" x14ac:dyDescent="0.25">
      <c r="A96" s="17">
        <v>44703.708964907397</v>
      </c>
      <c r="B96">
        <v>10.000080880000001</v>
      </c>
      <c r="C96">
        <v>1.1920928955078101E-2</v>
      </c>
      <c r="D96">
        <v>38.314819200000002</v>
      </c>
      <c r="E96" s="29">
        <v>0.98694216300000004</v>
      </c>
      <c r="G96" s="5">
        <f>A96-$A$7</f>
        <v>3.7087226619987632</v>
      </c>
      <c r="H96" s="4">
        <f t="shared" si="1"/>
        <v>1.0025713895447552</v>
      </c>
      <c r="I96" s="5">
        <f>(E96-$E$7)*10^6/($E$7*G96)</f>
        <v>-0.3800235031354815</v>
      </c>
      <c r="K96" s="5">
        <f>G96</f>
        <v>3.7087226619987632</v>
      </c>
      <c r="L96" s="1">
        <f>(D96-D$7)</f>
        <v>-0.47400529999999463</v>
      </c>
      <c r="M96" s="1">
        <f>(D96-D$7)^3</f>
        <v>-0.10649999638834051</v>
      </c>
      <c r="N96" s="5">
        <f>(E96-E$7)*10^6/E$7</f>
        <v>-1.4094017781707184</v>
      </c>
      <c r="P96" s="2">
        <f>L96*P$3+L96^3*P$4</f>
        <v>-0.23367844772604085</v>
      </c>
      <c r="Q96" s="2">
        <f>N96-P96</f>
        <v>-1.1757233304446775</v>
      </c>
      <c r="R96" s="2"/>
      <c r="S96" s="2">
        <f>(Q96-Q72)/(G96-G72)</f>
        <v>-0.28201867397890623</v>
      </c>
    </row>
    <row r="97" spans="1:19" x14ac:dyDescent="0.25">
      <c r="A97" s="17">
        <v>44703.750041863401</v>
      </c>
      <c r="B97">
        <v>10.00008193625</v>
      </c>
      <c r="C97">
        <v>3.1539813412005797E-2</v>
      </c>
      <c r="D97">
        <v>38.521996600000001</v>
      </c>
      <c r="E97" s="29">
        <v>0.98694223999999997</v>
      </c>
      <c r="G97" s="5">
        <f>A97-$A$7</f>
        <v>3.7497996180027258</v>
      </c>
      <c r="H97" s="4">
        <f t="shared" si="1"/>
        <v>0.98584694409510121</v>
      </c>
      <c r="I97" s="5">
        <f>(E97-$E$7)*10^6/($E$7*G97)</f>
        <v>-0.35505447427278813</v>
      </c>
      <c r="K97" s="5">
        <f>G97</f>
        <v>3.7497996180027258</v>
      </c>
      <c r="L97" s="1">
        <f>(D97-D$7)</f>
        <v>-0.26682789999999557</v>
      </c>
      <c r="M97" s="1">
        <f>(D97-D$7)^3</f>
        <v>-1.8997380208548135E-2</v>
      </c>
      <c r="N97" s="5">
        <f>(E97-E$7)*10^6/E$7</f>
        <v>-1.3313831319982596</v>
      </c>
      <c r="P97" s="2">
        <f>L97*P$3+L97^3*P$4</f>
        <v>-0.13158846949382291</v>
      </c>
      <c r="Q97" s="2">
        <f>N97-P97</f>
        <v>-1.1997946625044367</v>
      </c>
      <c r="R97" s="2"/>
      <c r="S97" s="2">
        <f>(Q97-Q73)/(G97-G73)</f>
        <v>-0.25576194445409822</v>
      </c>
    </row>
    <row r="98" spans="1:19" x14ac:dyDescent="0.25">
      <c r="A98" s="17">
        <v>44703.791815486104</v>
      </c>
      <c r="B98">
        <v>10.000081585625001</v>
      </c>
      <c r="C98">
        <v>2.06476546236143E-2</v>
      </c>
      <c r="D98">
        <v>38.518842100000001</v>
      </c>
      <c r="E98" s="29">
        <v>0.98694224500000005</v>
      </c>
      <c r="G98" s="5">
        <f>A98-$A$7</f>
        <v>3.7915732407054747</v>
      </c>
      <c r="H98" s="4">
        <f t="shared" si="1"/>
        <v>1.0025669448659755</v>
      </c>
      <c r="I98" s="5">
        <f>(E98-$E$7)*10^6/($E$7*G98)</f>
        <v>-0.34980650559975229</v>
      </c>
      <c r="K98" s="5">
        <f>G98</f>
        <v>3.7915732407054747</v>
      </c>
      <c r="L98" s="1">
        <f>(D98-D$7)</f>
        <v>-0.2699823999999964</v>
      </c>
      <c r="M98" s="1">
        <f>(D98-D$7)^3</f>
        <v>-1.967915113089936E-2</v>
      </c>
      <c r="N98" s="5">
        <f>(E98-E$7)*10^6/E$7</f>
        <v>-1.3263169860567106</v>
      </c>
      <c r="P98" s="2">
        <f>L98*P$3+L98^3*P$4</f>
        <v>-0.13314362713362463</v>
      </c>
      <c r="Q98" s="2">
        <f>N98-P98</f>
        <v>-1.193173358923086</v>
      </c>
      <c r="R98" s="2"/>
      <c r="S98" s="2">
        <f>(Q98-Q74)/(G98-G74)</f>
        <v>-0.25603752194501311</v>
      </c>
    </row>
    <row r="99" spans="1:19" x14ac:dyDescent="0.25">
      <c r="A99" s="17">
        <v>44703.833588703703</v>
      </c>
      <c r="B99">
        <v>10.000080647500001</v>
      </c>
      <c r="C99">
        <v>2.06476546236143E-2</v>
      </c>
      <c r="D99">
        <v>38.674002299999998</v>
      </c>
      <c r="E99" s="29">
        <v>0.98694225700000004</v>
      </c>
      <c r="G99" s="5">
        <f>A99-$A$7</f>
        <v>3.8333464583047316</v>
      </c>
      <c r="H99" s="4">
        <f t="shared" si="1"/>
        <v>1.0025572223821655</v>
      </c>
      <c r="I99" s="5">
        <f>(E99-$E$7)*10^6/($E$7*G99)</f>
        <v>-0.3428227138594338</v>
      </c>
      <c r="K99" s="5">
        <f>G99</f>
        <v>3.8333464583047316</v>
      </c>
      <c r="L99" s="1">
        <f>(D99-D$7)</f>
        <v>-0.11482219999999899</v>
      </c>
      <c r="M99" s="1">
        <f>(D99-D$7)^3</f>
        <v>-1.513831685808997E-3</v>
      </c>
      <c r="N99" s="5">
        <f>(E99-E$7)*10^6/E$7</f>
        <v>-1.3141582359994772</v>
      </c>
      <c r="P99" s="2">
        <f>L99*P$3+L99^3*P$4</f>
        <v>-5.6633000662964207E-2</v>
      </c>
      <c r="Q99" s="2">
        <f>N99-P99</f>
        <v>-1.2575252353365129</v>
      </c>
      <c r="R99" s="2"/>
      <c r="S99" s="2">
        <f>(Q99-Q75)/(G99-G75)</f>
        <v>-0.36073388491457953</v>
      </c>
    </row>
    <row r="100" spans="1:19" x14ac:dyDescent="0.25">
      <c r="A100" s="17">
        <v>44703.875362118102</v>
      </c>
      <c r="B100">
        <v>10.00008123125</v>
      </c>
      <c r="C100">
        <v>2.6656007498500198E-2</v>
      </c>
      <c r="D100">
        <v>38.5933019</v>
      </c>
      <c r="E100" s="29">
        <v>0.98694226299999999</v>
      </c>
      <c r="G100" s="5">
        <f>A100-$A$7</f>
        <v>3.8751198727040901</v>
      </c>
      <c r="H100" s="4">
        <f t="shared" si="1"/>
        <v>1.0025619455846027</v>
      </c>
      <c r="I100" s="5">
        <f>(E100-$E$7)*10^6/($E$7*G100)</f>
        <v>-0.3375582960003552</v>
      </c>
      <c r="K100" s="5">
        <f>G100</f>
        <v>3.8751198727040901</v>
      </c>
      <c r="L100" s="1">
        <f>(D100-D$7)</f>
        <v>-0.19552259999999677</v>
      </c>
      <c r="M100" s="1">
        <f>(D100-D$7)^3</f>
        <v>-7.4746505075219127E-3</v>
      </c>
      <c r="N100" s="5">
        <f>(E100-E$7)*10^6/E$7</f>
        <v>-1.3080788610271059</v>
      </c>
      <c r="P100" s="2">
        <f>L100*P$3+L100^3*P$4</f>
        <v>-9.6430855134841023E-2</v>
      </c>
      <c r="Q100" s="2">
        <f>N100-P100</f>
        <v>-1.211648005892265</v>
      </c>
      <c r="R100" s="2"/>
      <c r="S100" s="2">
        <f>(Q100-Q76)/(G100-G76)</f>
        <v>-0.2991683252722887</v>
      </c>
    </row>
    <row r="101" spans="1:19" x14ac:dyDescent="0.25">
      <c r="A101" s="17">
        <v>44703.9171336574</v>
      </c>
      <c r="B101">
        <v>10.000080899375</v>
      </c>
      <c r="C101">
        <v>2.3841857910156299E-2</v>
      </c>
      <c r="D101">
        <v>38.442427299999999</v>
      </c>
      <c r="E101" s="29">
        <v>0.98694219000000005</v>
      </c>
      <c r="G101" s="5">
        <f>A101-$A$7</f>
        <v>3.9168914120018599</v>
      </c>
      <c r="H101" s="4">
        <f t="shared" si="1"/>
        <v>1.0025169431464747</v>
      </c>
      <c r="I101" s="5">
        <f>(E101-$E$7)*10^6/($E$7*G101)</f>
        <v>-0.35284220192550081</v>
      </c>
      <c r="K101" s="5">
        <f>G101</f>
        <v>3.9168914120018599</v>
      </c>
      <c r="L101" s="1">
        <f>(D101-D$7)</f>
        <v>-0.34639719999999841</v>
      </c>
      <c r="M101" s="1">
        <f>(D101-D$7)^3</f>
        <v>-4.1564553411282734E-2</v>
      </c>
      <c r="N101" s="5">
        <f>(E101-E$7)*10^6/E$7</f>
        <v>-1.3820445905138203</v>
      </c>
      <c r="P101" s="2">
        <f>L101*P$3+L101^3*P$4</f>
        <v>-0.17080985677159621</v>
      </c>
      <c r="Q101" s="2">
        <f>N101-P101</f>
        <v>-1.211234733742224</v>
      </c>
      <c r="R101" s="2"/>
      <c r="S101" s="2">
        <f>(Q101-Q77)/(G101-G77)</f>
        <v>-0.29299257238276982</v>
      </c>
    </row>
    <row r="102" spans="1:19" x14ac:dyDescent="0.25">
      <c r="A102" s="17">
        <v>44703.958907036998</v>
      </c>
      <c r="B102">
        <v>10.000082096250001</v>
      </c>
      <c r="C102">
        <v>2.06476546236143E-2</v>
      </c>
      <c r="D102">
        <v>38.126099099999998</v>
      </c>
      <c r="E102" s="29">
        <v>0.986942019</v>
      </c>
      <c r="G102" s="5">
        <f>A102-$A$7</f>
        <v>3.958664791600313</v>
      </c>
      <c r="H102" s="4">
        <f t="shared" si="1"/>
        <v>1.0025611103628762</v>
      </c>
      <c r="I102" s="5">
        <f>(E102-$E$7)*10^6/($E$7*G102)</f>
        <v>-0.39288670823307309</v>
      </c>
      <c r="K102" s="5">
        <f>G102</f>
        <v>3.958664791600313</v>
      </c>
      <c r="L102" s="1">
        <f>(D102-D$7)</f>
        <v>-0.66272539999999935</v>
      </c>
      <c r="M102" s="1">
        <f>(D102-D$7)^3</f>
        <v>-0.29107228001795615</v>
      </c>
      <c r="N102" s="5">
        <f>(E102-E$7)*10^6/E$7</f>
        <v>-1.5553067789700115</v>
      </c>
      <c r="P102" s="2">
        <f>L102*P$3+L102^3*P$4</f>
        <v>-0.32655605942486216</v>
      </c>
      <c r="Q102" s="2">
        <f>N102-P102</f>
        <v>-1.2287507195451493</v>
      </c>
      <c r="R102" s="2"/>
      <c r="S102" s="2">
        <f>(Q102-Q78)/(G102-G78)</f>
        <v>-0.30325580285379938</v>
      </c>
    </row>
    <row r="103" spans="1:19" x14ac:dyDescent="0.25">
      <c r="A103" s="17">
        <v>44704.000683553197</v>
      </c>
      <c r="B103">
        <v>10.000080275</v>
      </c>
      <c r="C103">
        <v>1.6858739404357601E-2</v>
      </c>
      <c r="D103">
        <v>37.851586400000002</v>
      </c>
      <c r="E103" s="29">
        <v>0.98694188100000002</v>
      </c>
      <c r="G103" s="5">
        <f>A103-$A$7</f>
        <v>4.0004413077986101</v>
      </c>
      <c r="H103" s="4">
        <f t="shared" si="1"/>
        <v>1.0026363887591287</v>
      </c>
      <c r="I103" s="5">
        <f>(E103-$E$7)*10^6/($E$7*G103)</f>
        <v>-0.42373635163197804</v>
      </c>
      <c r="K103" s="5">
        <f>G103</f>
        <v>4.0004413077986101</v>
      </c>
      <c r="L103" s="1">
        <f>(D103-D$7)</f>
        <v>-0.93723809999999474</v>
      </c>
      <c r="M103" s="1">
        <f>(D103-D$7)^3</f>
        <v>-0.82328424563030012</v>
      </c>
      <c r="N103" s="5">
        <f>(E103-E$7)*10^6/E$7</f>
        <v>-1.695132404684442</v>
      </c>
      <c r="P103" s="2">
        <f>L103*P$3+L103^3*P$4</f>
        <v>-0.46136120466941427</v>
      </c>
      <c r="Q103" s="2">
        <f>N103-P103</f>
        <v>-1.2337712000150278</v>
      </c>
      <c r="R103" s="2"/>
      <c r="S103" s="2">
        <f>(Q103-Q79)/(G103-G79)</f>
        <v>-0.33883165996067172</v>
      </c>
    </row>
    <row r="104" spans="1:19" x14ac:dyDescent="0.25">
      <c r="A104" s="17">
        <v>44704.041763113397</v>
      </c>
      <c r="B104">
        <v>10.000080365000001</v>
      </c>
      <c r="C104">
        <v>2.92001931999109E-2</v>
      </c>
      <c r="D104">
        <v>37.686594300000003</v>
      </c>
      <c r="E104" s="29">
        <v>0.98694178600000004</v>
      </c>
      <c r="G104" s="5">
        <f>A104-$A$7</f>
        <v>4.04152086799877</v>
      </c>
      <c r="H104" s="4">
        <f t="shared" si="1"/>
        <v>0.98590944480383769</v>
      </c>
      <c r="I104" s="5">
        <f>(E104-$E$7)*10^6/($E$7*G104)</f>
        <v>-0.44324630120888986</v>
      </c>
      <c r="K104" s="5">
        <f>G104</f>
        <v>4.04152086799877</v>
      </c>
      <c r="L104" s="1">
        <f>(D104-D$7)</f>
        <v>-1.1022301999999939</v>
      </c>
      <c r="M104" s="1">
        <f>(D104-D$7)^3</f>
        <v>-1.339112050606261</v>
      </c>
      <c r="N104" s="5">
        <f>(E104-E$7)*10^6/E$7</f>
        <v>-1.7913891759989966</v>
      </c>
      <c r="P104" s="2">
        <f>L104*P$3+L104^3*P$4</f>
        <v>-0.54216492544692796</v>
      </c>
      <c r="Q104" s="2">
        <f>N104-P104</f>
        <v>-1.2492242505520688</v>
      </c>
      <c r="R104" s="2"/>
      <c r="S104" s="2">
        <f>(Q104-Q80)/(G104-G80)</f>
        <v>-0.35019693916675027</v>
      </c>
    </row>
    <row r="105" spans="1:19" x14ac:dyDescent="0.25">
      <c r="A105" s="17">
        <v>44704.083535856502</v>
      </c>
      <c r="B105">
        <v>10.000079848125001</v>
      </c>
      <c r="C105">
        <v>2.06476546236143E-2</v>
      </c>
      <c r="D105">
        <v>37.559519000000002</v>
      </c>
      <c r="E105" s="29">
        <v>0.98694166500000002</v>
      </c>
      <c r="G105" s="5">
        <f>A105-$A$7</f>
        <v>4.083293611103727</v>
      </c>
      <c r="H105" s="4">
        <f t="shared" si="1"/>
        <v>1.0025458345189691</v>
      </c>
      <c r="I105" s="5">
        <f>(E105-$E$7)*10^6/($E$7*G105)</f>
        <v>-0.46873678165645766</v>
      </c>
      <c r="K105" s="5">
        <f>G105</f>
        <v>4.083293611103727</v>
      </c>
      <c r="L105" s="1">
        <f>(D105-D$7)</f>
        <v>-1.2293054999999953</v>
      </c>
      <c r="M105" s="1">
        <f>(D105-D$7)^3</f>
        <v>-1.8577166523136228</v>
      </c>
      <c r="N105" s="5">
        <f>(E105-E$7)*10^6/E$7</f>
        <v>-1.9139899058271361</v>
      </c>
      <c r="P105" s="2">
        <f>L105*P$3+L105^3*P$4</f>
        <v>-0.60426352836666974</v>
      </c>
      <c r="Q105" s="2">
        <f>N105-P105</f>
        <v>-1.3097263774604664</v>
      </c>
      <c r="R105" s="2"/>
      <c r="S105" s="2">
        <f>(Q105-Q81)/(G105-G81)</f>
        <v>-0.406929549347192</v>
      </c>
    </row>
    <row r="106" spans="1:19" x14ac:dyDescent="0.25">
      <c r="A106" s="17">
        <v>44704.125306736103</v>
      </c>
      <c r="B106">
        <v>10.000079633125001</v>
      </c>
      <c r="C106">
        <v>1.1920928955078101E-2</v>
      </c>
      <c r="D106">
        <v>37.485042900000003</v>
      </c>
      <c r="E106" s="29">
        <v>0.98694161599999997</v>
      </c>
      <c r="G106" s="5">
        <f>A106-$A$7</f>
        <v>4.1250644907049718</v>
      </c>
      <c r="H106" s="4">
        <f t="shared" si="1"/>
        <v>1.0025011104298756</v>
      </c>
      <c r="I106" s="5">
        <f>(E106-$E$7)*10^6/($E$7*G106)</f>
        <v>-0.47602604510464019</v>
      </c>
      <c r="K106" s="5">
        <f>G106</f>
        <v>4.1250644907049718</v>
      </c>
      <c r="L106" s="1">
        <f>(D106-D$7)</f>
        <v>-1.3037815999999935</v>
      </c>
      <c r="M106" s="1">
        <f>(D106-D$7)^3</f>
        <v>-2.2162285380231164</v>
      </c>
      <c r="N106" s="5">
        <f>(E106-E$7)*10^6/E$7</f>
        <v>-1.9636381353118744</v>
      </c>
      <c r="P106" s="2">
        <f>L106*P$3+L106^3*P$4</f>
        <v>-0.64059717718405296</v>
      </c>
      <c r="Q106" s="2">
        <f>N106-P106</f>
        <v>-1.3230409581278213</v>
      </c>
      <c r="R106" s="2"/>
      <c r="S106" s="2">
        <f>(Q106-Q82)/(G106-G82)</f>
        <v>-0.41649842043816043</v>
      </c>
    </row>
    <row r="107" spans="1:19" x14ac:dyDescent="0.25">
      <c r="A107" s="17">
        <v>44704.167081180603</v>
      </c>
      <c r="B107">
        <v>10.000078738125</v>
      </c>
      <c r="C107">
        <v>2.06476546236143E-2</v>
      </c>
      <c r="D107">
        <v>37.318252000000001</v>
      </c>
      <c r="E107" s="29">
        <v>0.98694155299999997</v>
      </c>
      <c r="G107" s="5">
        <f>A107-$A$7</f>
        <v>4.1668389352053055</v>
      </c>
      <c r="H107" s="4">
        <f t="shared" si="1"/>
        <v>1.0025866680080071</v>
      </c>
      <c r="I107" s="5">
        <f>(E107-$E$7)*10^6/($E$7*G107)</f>
        <v>-0.48657306045849769</v>
      </c>
      <c r="K107" s="5">
        <f>G107</f>
        <v>4.1668389352053055</v>
      </c>
      <c r="L107" s="1">
        <f>(D107-D$7)</f>
        <v>-1.4705724999999958</v>
      </c>
      <c r="M107" s="1">
        <f>(D107-D$7)^3</f>
        <v>-3.180235791342676</v>
      </c>
      <c r="N107" s="5">
        <f>(E107-E$7)*10^6/E$7</f>
        <v>-2.0274715731404731</v>
      </c>
      <c r="P107" s="2">
        <f>L107*P$3+L107^3*P$4</f>
        <v>-0.72178708142855008</v>
      </c>
      <c r="Q107" s="2">
        <f>N107-P107</f>
        <v>-1.305684491711923</v>
      </c>
      <c r="R107" s="2"/>
      <c r="S107" s="2">
        <f>(Q107-Q83)/(G107-G83)</f>
        <v>-0.38872431457453482</v>
      </c>
    </row>
    <row r="108" spans="1:19" x14ac:dyDescent="0.25">
      <c r="A108" s="17">
        <v>44704.208900520804</v>
      </c>
      <c r="B108">
        <v>10.000079303125</v>
      </c>
      <c r="C108">
        <v>1.6858739404357601E-2</v>
      </c>
      <c r="D108">
        <v>37.213310200000002</v>
      </c>
      <c r="E108" s="29">
        <v>0.98694154899999997</v>
      </c>
      <c r="G108" s="5">
        <f>A108-$A$7</f>
        <v>4.2086582754054689</v>
      </c>
      <c r="H108" s="4">
        <f t="shared" si="1"/>
        <v>1.0036641648039222</v>
      </c>
      <c r="I108" s="5">
        <f>(E108-$E$7)*10^6/($E$7*G108)</f>
        <v>-0.48270122136026766</v>
      </c>
      <c r="K108" s="5">
        <f>G108</f>
        <v>4.2086582754054689</v>
      </c>
      <c r="L108" s="1">
        <f>(D108-D$7)</f>
        <v>-1.5755142999999947</v>
      </c>
      <c r="M108" s="1">
        <f>(D108-D$7)^3</f>
        <v>-3.9108129812322106</v>
      </c>
      <c r="N108" s="5">
        <f>(E108-E$7)*10^6/E$7</f>
        <v>-2.0315244898262175</v>
      </c>
      <c r="P108" s="2">
        <f>L108*P$3+L108^3*P$4</f>
        <v>-0.77273161703201909</v>
      </c>
      <c r="Q108" s="2">
        <f>N108-P108</f>
        <v>-1.2587928727941984</v>
      </c>
      <c r="R108" s="2"/>
      <c r="S108" s="2">
        <f>(Q108-Q84)/(G108-G84)</f>
        <v>-0.27826735117729012</v>
      </c>
    </row>
    <row r="109" spans="1:19" x14ac:dyDescent="0.25">
      <c r="A109" s="17">
        <v>44704.250675590301</v>
      </c>
      <c r="B109">
        <v>10.000079776250001</v>
      </c>
      <c r="C109">
        <v>0</v>
      </c>
      <c r="D109">
        <v>37.092837699999997</v>
      </c>
      <c r="E109" s="29">
        <v>0.98694142299999998</v>
      </c>
      <c r="G109" s="5">
        <f>A109-$A$7</f>
        <v>4.2504333449032856</v>
      </c>
      <c r="H109" s="4">
        <f t="shared" si="1"/>
        <v>1.0026016679476015</v>
      </c>
      <c r="I109" s="5">
        <f>(E109-$E$7)*10^6/($E$7*G109)</f>
        <v>-0.50799323040143918</v>
      </c>
      <c r="K109" s="5">
        <f>G109</f>
        <v>4.2504333449032856</v>
      </c>
      <c r="L109" s="1">
        <f>(D109-D$7)</f>
        <v>-1.6959868</v>
      </c>
      <c r="M109" s="1">
        <f>(D109-D$7)^3</f>
        <v>-4.878287630812931</v>
      </c>
      <c r="N109" s="5">
        <f>(E109-E$7)*10^6/E$7</f>
        <v>-2.1591913654834149</v>
      </c>
      <c r="P109" s="2">
        <f>L109*P$3+L109^3*P$4</f>
        <v>-0.83107164144267875</v>
      </c>
      <c r="Q109" s="2">
        <f>N109-P109</f>
        <v>-1.3281197240407363</v>
      </c>
      <c r="R109" s="2"/>
      <c r="S109" s="2">
        <f>(Q109-Q85)/(G109-G85)</f>
        <v>-0.30474823676935719</v>
      </c>
    </row>
    <row r="110" spans="1:19" x14ac:dyDescent="0.25">
      <c r="A110" s="17">
        <v>44704.291754675898</v>
      </c>
      <c r="B110">
        <v>10.0000798825</v>
      </c>
      <c r="C110">
        <v>2.6656007498500198E-2</v>
      </c>
      <c r="D110">
        <v>37.025201899999999</v>
      </c>
      <c r="E110" s="29">
        <v>0.98694141899999999</v>
      </c>
      <c r="G110" s="5">
        <f>A110-$A$7</f>
        <v>4.2915124305000063</v>
      </c>
      <c r="H110" s="4">
        <f t="shared" si="1"/>
        <v>0.98589805432129651</v>
      </c>
      <c r="I110" s="5">
        <f>(E110-$E$7)*10^6/($E$7*G110)</f>
        <v>-0.50407503582999491</v>
      </c>
      <c r="K110" s="5">
        <f>G110</f>
        <v>4.2915124305000063</v>
      </c>
      <c r="L110" s="1">
        <f>(D110-D$7)</f>
        <v>-1.7636225999999979</v>
      </c>
      <c r="M110" s="1">
        <f>(D110-D$7)^3</f>
        <v>-5.4855094354786091</v>
      </c>
      <c r="N110" s="5">
        <f>(E110-E$7)*10^6/E$7</f>
        <v>-2.1632442821691593</v>
      </c>
      <c r="P110" s="2">
        <f>L110*P$3+L110^3*P$4</f>
        <v>-0.86375334168278961</v>
      </c>
      <c r="Q110" s="2">
        <f>N110-P110</f>
        <v>-1.2994909404863697</v>
      </c>
      <c r="R110" s="2"/>
      <c r="S110" s="2">
        <f>(Q110-Q86)/(G110-G86)</f>
        <v>-0.30237465881383996</v>
      </c>
    </row>
    <row r="111" spans="1:19" x14ac:dyDescent="0.25">
      <c r="A111" s="17">
        <v>44704.333528287003</v>
      </c>
      <c r="B111">
        <v>10.000079204375</v>
      </c>
      <c r="C111">
        <v>1.1920928955078101E-2</v>
      </c>
      <c r="D111">
        <v>36.957047099999997</v>
      </c>
      <c r="E111" s="29">
        <v>0.98694139599999997</v>
      </c>
      <c r="G111" s="5">
        <f>A111-$A$7</f>
        <v>4.3332860416048788</v>
      </c>
      <c r="H111" s="4">
        <f t="shared" si="1"/>
        <v>1.002566666516941</v>
      </c>
      <c r="I111" s="5">
        <f>(E111-$E$7)*10^6/($E$7*G111)</f>
        <v>-0.50459363451818229</v>
      </c>
      <c r="K111" s="5">
        <f>G111</f>
        <v>4.3332860416048788</v>
      </c>
      <c r="L111" s="1">
        <f>(D111-D$7)</f>
        <v>-1.8317774</v>
      </c>
      <c r="M111" s="1">
        <f>(D111-D$7)^3</f>
        <v>-6.1463613539327469</v>
      </c>
      <c r="N111" s="5">
        <f>(E111-E$7)*10^6/E$7</f>
        <v>-2.1865485531403128</v>
      </c>
      <c r="P111" s="2">
        <f>L111*P$3+L111^3*P$4</f>
        <v>-0.89663107541791387</v>
      </c>
      <c r="Q111" s="2">
        <f>N111-P111</f>
        <v>-1.289917477722399</v>
      </c>
      <c r="R111" s="2"/>
      <c r="S111" s="2">
        <f>(Q111-Q87)/(G111-G87)</f>
        <v>-0.27647160920509511</v>
      </c>
    </row>
    <row r="112" spans="1:19" x14ac:dyDescent="0.25">
      <c r="A112" s="17">
        <v>44704.375303205998</v>
      </c>
      <c r="B112">
        <v>10.0000784875</v>
      </c>
      <c r="C112">
        <v>3.3717478808715201E-2</v>
      </c>
      <c r="D112">
        <v>37.142147000000001</v>
      </c>
      <c r="E112" s="29">
        <v>0.98694142299999998</v>
      </c>
      <c r="G112" s="5">
        <f>A112-$A$7</f>
        <v>4.3750609605995123</v>
      </c>
      <c r="H112" s="4">
        <f t="shared" si="1"/>
        <v>1.0025980558712035</v>
      </c>
      <c r="I112" s="5">
        <f>(E112-$E$7)*10^6/($E$7*G112)</f>
        <v>-0.49352257829740998</v>
      </c>
      <c r="K112" s="5">
        <f>G112</f>
        <v>4.3750609605995123</v>
      </c>
      <c r="L112" s="1">
        <f>(D112-D$7)</f>
        <v>-1.6466774999999956</v>
      </c>
      <c r="M112" s="1">
        <f>(D112-D$7)^3</f>
        <v>-4.465043087653803</v>
      </c>
      <c r="N112" s="5">
        <f>(E112-E$7)*10^6/E$7</f>
        <v>-2.1591913654834149</v>
      </c>
      <c r="P112" s="2">
        <f>L112*P$3+L112^3*P$4</f>
        <v>-0.80721240902095337</v>
      </c>
      <c r="Q112" s="2">
        <f>N112-P112</f>
        <v>-1.3519789564624616</v>
      </c>
      <c r="R112" s="2"/>
      <c r="S112" s="2">
        <f>(Q112-Q88)/(G112-G88)</f>
        <v>-0.31392429799320304</v>
      </c>
    </row>
    <row r="113" spans="1:19" x14ac:dyDescent="0.25">
      <c r="A113" s="17">
        <v>44704.417076921301</v>
      </c>
      <c r="B113">
        <v>10.000079525625001</v>
      </c>
      <c r="C113">
        <v>1.6858739404357601E-2</v>
      </c>
      <c r="D113">
        <v>37.2940082</v>
      </c>
      <c r="E113" s="29">
        <v>0.986941544</v>
      </c>
      <c r="G113" s="5">
        <f>A113-$A$7</f>
        <v>4.4168346759033739</v>
      </c>
      <c r="H113" s="4">
        <f t="shared" si="1"/>
        <v>1.0025691672926769</v>
      </c>
      <c r="I113" s="5">
        <f>(E113-$E$7)*10^6/($E$7*G113)</f>
        <v>-0.46109732084068378</v>
      </c>
      <c r="K113" s="5">
        <f>G113</f>
        <v>4.4168346759033739</v>
      </c>
      <c r="L113" s="1">
        <f>(D113-D$7)</f>
        <v>-1.4948162999999965</v>
      </c>
      <c r="M113" s="1">
        <f>(D113-D$7)^3</f>
        <v>-3.340130804065697</v>
      </c>
      <c r="N113" s="5">
        <f>(E113-E$7)*10^6/E$7</f>
        <v>-2.0365906356552754</v>
      </c>
      <c r="P113" s="2">
        <f>L113*P$3+L113^3*P$4</f>
        <v>-0.73356629063515377</v>
      </c>
      <c r="Q113" s="2">
        <f>N113-P113</f>
        <v>-1.3030243450201215</v>
      </c>
      <c r="R113" s="2"/>
      <c r="S113" s="2">
        <f>(Q113-Q89)/(G113-G89)</f>
        <v>-0.23529537110803278</v>
      </c>
    </row>
    <row r="114" spans="1:19" x14ac:dyDescent="0.25">
      <c r="A114" s="17">
        <v>44704.458847395799</v>
      </c>
      <c r="B114">
        <v>10.000079590625001</v>
      </c>
      <c r="C114">
        <v>2.3841857910156299E-2</v>
      </c>
      <c r="D114">
        <v>37.4876735</v>
      </c>
      <c r="E114" s="29">
        <v>0.986941607</v>
      </c>
      <c r="G114" s="5">
        <f>A114-$A$7</f>
        <v>4.4586051504011266</v>
      </c>
      <c r="H114" s="4">
        <f t="shared" si="1"/>
        <v>1.0024913879460655</v>
      </c>
      <c r="I114" s="5">
        <f>(E114-$E$7)*10^6/($E$7*G114)</f>
        <v>-0.44246061969609352</v>
      </c>
      <c r="K114" s="5">
        <f>G114</f>
        <v>4.4586051504011266</v>
      </c>
      <c r="L114" s="1">
        <f>(D114-D$7)</f>
        <v>-1.3011509999999973</v>
      </c>
      <c r="M114" s="1">
        <f>(D114-D$7)^3</f>
        <v>-2.2028407382487321</v>
      </c>
      <c r="N114" s="5">
        <f>(E114-E$7)*10^6/E$7</f>
        <v>-1.9727571978266767</v>
      </c>
      <c r="P114" s="2">
        <f>L114*P$3+L114^3*P$4</f>
        <v>-0.63931463204869998</v>
      </c>
      <c r="Q114" s="2">
        <f>N114-P114</f>
        <v>-1.3334425657779767</v>
      </c>
      <c r="R114" s="2"/>
      <c r="S114" s="2">
        <f>(Q114-Q90)/(G114-G90)</f>
        <v>-0.28132681618637251</v>
      </c>
    </row>
    <row r="115" spans="1:19" x14ac:dyDescent="0.25">
      <c r="A115" s="17">
        <v>44704.500618356498</v>
      </c>
      <c r="B115">
        <v>10.000080069999999</v>
      </c>
      <c r="C115">
        <v>3.1539813412005797E-2</v>
      </c>
      <c r="D115">
        <v>37.564535900000003</v>
      </c>
      <c r="E115" s="29">
        <v>0.98694165700000003</v>
      </c>
      <c r="G115" s="5">
        <f>A115-$A$7</f>
        <v>4.500376111100195</v>
      </c>
      <c r="H115" s="4">
        <f t="shared" si="1"/>
        <v>1.0025030567776412</v>
      </c>
      <c r="I115" s="5">
        <f>(E115-$E$7)*10^6/($E$7*G115)</f>
        <v>-0.42709668964284309</v>
      </c>
      <c r="K115" s="5">
        <f>G115</f>
        <v>4.500376111100195</v>
      </c>
      <c r="L115" s="1">
        <f>(D115-D$7)</f>
        <v>-1.2242885999999942</v>
      </c>
      <c r="M115" s="1">
        <f>(D115-D$7)^3</f>
        <v>-1.8350648506455445</v>
      </c>
      <c r="N115" s="5">
        <f>(E115-E$7)*10^6/E$7</f>
        <v>-1.9220957391986251</v>
      </c>
      <c r="P115" s="2">
        <f>L115*P$3+L115^3*P$4</f>
        <v>-0.6018143258811075</v>
      </c>
      <c r="Q115" s="2">
        <f>N115-P115</f>
        <v>-1.3202814133175176</v>
      </c>
      <c r="R115" s="2"/>
      <c r="S115" s="2">
        <f>(Q115-Q91)/(G115-G91)</f>
        <v>-0.24956087158022697</v>
      </c>
    </row>
    <row r="116" spans="1:19" x14ac:dyDescent="0.25">
      <c r="A116" s="17">
        <v>44704.541699363399</v>
      </c>
      <c r="B116">
        <v>10.00007987125</v>
      </c>
      <c r="C116">
        <v>2.06476546236143E-2</v>
      </c>
      <c r="D116">
        <v>37.592230999999998</v>
      </c>
      <c r="E116" s="29">
        <v>0.98694165700000003</v>
      </c>
      <c r="G116" s="5">
        <f>A116-$A$7</f>
        <v>4.5414571180008352</v>
      </c>
      <c r="H116" s="4">
        <f t="shared" si="1"/>
        <v>0.98594416561536491</v>
      </c>
      <c r="I116" s="5">
        <f>(E116-$E$7)*10^6/($E$7*G116)</f>
        <v>-0.42323326836668185</v>
      </c>
      <c r="K116" s="5">
        <f>G116</f>
        <v>4.5414571180008352</v>
      </c>
      <c r="L116" s="1">
        <f>(D116-D$7)</f>
        <v>-1.1965934999999988</v>
      </c>
      <c r="M116" s="1">
        <f>(D116-D$7)^3</f>
        <v>-1.7133256557422436</v>
      </c>
      <c r="N116" s="5">
        <f>(E116-E$7)*10^6/E$7</f>
        <v>-1.9220957391986251</v>
      </c>
      <c r="P116" s="2">
        <f>L116*P$3+L116^3*P$4</f>
        <v>-0.58829014649318767</v>
      </c>
      <c r="Q116" s="2">
        <f>N116-P116</f>
        <v>-1.3338055927054375</v>
      </c>
      <c r="R116" s="2"/>
      <c r="S116" s="2">
        <f>(Q116-Q92)/(G116-G92)</f>
        <v>-0.16488837026578351</v>
      </c>
    </row>
    <row r="117" spans="1:19" x14ac:dyDescent="0.25">
      <c r="A117" s="17">
        <v>44704.583472905098</v>
      </c>
      <c r="B117">
        <v>10.000079910625001</v>
      </c>
      <c r="C117">
        <v>2.06476546236143E-2</v>
      </c>
      <c r="D117">
        <v>37.569491200000002</v>
      </c>
      <c r="E117" s="29">
        <v>0.986941603</v>
      </c>
      <c r="G117" s="5">
        <f>A117-$A$7</f>
        <v>4.583230659700348</v>
      </c>
      <c r="H117" s="4">
        <f t="shared" si="1"/>
        <v>1.0025650007883087</v>
      </c>
      <c r="I117" s="5">
        <f>(E117-$E$7)*10^6/($E$7*G117)</f>
        <v>-0.43131368706668266</v>
      </c>
      <c r="K117" s="5">
        <f>G117</f>
        <v>4.583230659700348</v>
      </c>
      <c r="L117" s="1">
        <f>(D117-D$7)</f>
        <v>-1.2193332999999953</v>
      </c>
      <c r="M117" s="1">
        <f>(D117-D$7)^3</f>
        <v>-1.8128726776929756</v>
      </c>
      <c r="N117" s="5">
        <f>(E117-E$7)*10^6/E$7</f>
        <v>-1.9768101145124213</v>
      </c>
      <c r="P117" s="2">
        <f>L117*P$3+L117^3*P$4</f>
        <v>-0.59939499301414123</v>
      </c>
      <c r="Q117" s="2">
        <f>N117-P117</f>
        <v>-1.3774151214982799</v>
      </c>
      <c r="R117" s="2"/>
      <c r="S117" s="2">
        <f>(Q117-Q93)/(G117-G93)</f>
        <v>-0.2881136849208929</v>
      </c>
    </row>
    <row r="118" spans="1:19" x14ac:dyDescent="0.25">
      <c r="A118" s="17">
        <v>44704.625247546297</v>
      </c>
      <c r="B118">
        <v>10.000079584374999</v>
      </c>
      <c r="C118">
        <v>3.1539813412005797E-2</v>
      </c>
      <c r="D118">
        <v>37.544942599999999</v>
      </c>
      <c r="E118" s="29">
        <v>0.98694161599999997</v>
      </c>
      <c r="G118" s="5">
        <f>A118-$A$7</f>
        <v>4.6250053008989198</v>
      </c>
      <c r="H118" s="4">
        <f t="shared" si="1"/>
        <v>1.0025913887657225</v>
      </c>
      <c r="I118" s="5">
        <f>(E118-$E$7)*10^6/($E$7*G118)</f>
        <v>-0.42456992101830027</v>
      </c>
      <c r="K118" s="5">
        <f>G118</f>
        <v>4.6250053008989198</v>
      </c>
      <c r="L118" s="1">
        <f>(D118-D$7)</f>
        <v>-1.2438818999999981</v>
      </c>
      <c r="M118" s="1">
        <f>(D118-D$7)^3</f>
        <v>-1.9245865440460246</v>
      </c>
      <c r="N118" s="5">
        <f>(E118-E$7)*10^6/E$7</f>
        <v>-1.9636381353118744</v>
      </c>
      <c r="P118" s="2">
        <f>L118*P$3+L118^3*P$4</f>
        <v>-0.61137840653060538</v>
      </c>
      <c r="Q118" s="2">
        <f>N118-P118</f>
        <v>-1.352259728781269</v>
      </c>
      <c r="R118" s="2"/>
      <c r="S118" s="2">
        <f>(Q118-Q94)/(G118-G94)</f>
        <v>-0.22835350157284165</v>
      </c>
    </row>
    <row r="119" spans="1:19" x14ac:dyDescent="0.25">
      <c r="A119" s="17">
        <v>44704.667019872701</v>
      </c>
      <c r="B119">
        <v>10.000080778125</v>
      </c>
      <c r="C119">
        <v>2.92001931999109E-2</v>
      </c>
      <c r="D119">
        <v>37.613030999999999</v>
      </c>
      <c r="E119" s="29">
        <v>0.986941654</v>
      </c>
      <c r="G119" s="5">
        <f>A119-$A$7</f>
        <v>4.6667776273025083</v>
      </c>
      <c r="H119" s="4">
        <f t="shared" si="1"/>
        <v>1.0025358336861245</v>
      </c>
      <c r="I119" s="5">
        <f>(E119-$E$7)*10^6/($E$7*G119)</f>
        <v>-0.41251921143151266</v>
      </c>
      <c r="K119" s="5">
        <f>G119</f>
        <v>4.6667776273025083</v>
      </c>
      <c r="L119" s="1">
        <f>(D119-D$7)</f>
        <v>-1.1757934999999975</v>
      </c>
      <c r="M119" s="1">
        <f>(D119-D$7)^3</f>
        <v>-1.625523172801042</v>
      </c>
      <c r="N119" s="5">
        <f>(E119-E$7)*10^6/E$7</f>
        <v>-1.9251354267410561</v>
      </c>
      <c r="P119" s="2">
        <f>L119*P$3+L119^3*P$4</f>
        <v>-0.5781289532963042</v>
      </c>
      <c r="Q119" s="2">
        <f>N119-P119</f>
        <v>-1.3470064734447518</v>
      </c>
      <c r="R119" s="2"/>
      <c r="S119" s="2">
        <f>(Q119-Q95)/(G119-G95)</f>
        <v>-0.20034130529956454</v>
      </c>
    </row>
    <row r="120" spans="1:19" x14ac:dyDescent="0.25">
      <c r="A120" s="17">
        <v>44704.708792835598</v>
      </c>
      <c r="B120">
        <v>10.000080026875001</v>
      </c>
      <c r="C120">
        <v>2.06476546236143E-2</v>
      </c>
      <c r="D120">
        <v>37.621291100000001</v>
      </c>
      <c r="E120" s="29">
        <v>0.98694167399999999</v>
      </c>
      <c r="G120" s="5">
        <f>A120-$A$7</f>
        <v>4.708550590199593</v>
      </c>
      <c r="H120" s="4">
        <f t="shared" si="1"/>
        <v>1.0025511095300317</v>
      </c>
      <c r="I120" s="5">
        <f>(E120-$E$7)*10^6/($E$7*G120)</f>
        <v>-0.40455567096956413</v>
      </c>
      <c r="K120" s="5">
        <f>G120</f>
        <v>4.708550590199593</v>
      </c>
      <c r="L120" s="1">
        <f>(D120-D$7)</f>
        <v>-1.1675333999999964</v>
      </c>
      <c r="M120" s="1">
        <f>(D120-D$7)^3</f>
        <v>-1.5915047540185214</v>
      </c>
      <c r="N120" s="5">
        <f>(E120-E$7)*10^6/E$7</f>
        <v>-1.9048708433123336</v>
      </c>
      <c r="P120" s="2">
        <f>L120*P$3+L120^3*P$4</f>
        <v>-0.57409278833410771</v>
      </c>
      <c r="Q120" s="2">
        <f>N120-P120</f>
        <v>-1.330778054978226</v>
      </c>
      <c r="R120" s="2"/>
      <c r="S120" s="2">
        <f>(Q120-Q96)/(G120-G96)</f>
        <v>-0.15508140967072842</v>
      </c>
    </row>
    <row r="121" spans="1:19" x14ac:dyDescent="0.25">
      <c r="A121" s="17">
        <v>44704.750565937502</v>
      </c>
      <c r="B121">
        <v>10.00007983375</v>
      </c>
      <c r="C121">
        <v>2.6656007498500198E-2</v>
      </c>
      <c r="D121">
        <v>37.720602300000003</v>
      </c>
      <c r="E121" s="29">
        <v>0.986941709</v>
      </c>
      <c r="G121" s="5">
        <f>A121-$A$7</f>
        <v>4.7503236921038479</v>
      </c>
      <c r="H121" s="4">
        <f t="shared" si="1"/>
        <v>1.0025544457021169</v>
      </c>
      <c r="I121" s="5">
        <f>(E121-$E$7)*10^6/($E$7*G121)</f>
        <v>-0.39353272396812472</v>
      </c>
      <c r="K121" s="5">
        <f>G121</f>
        <v>4.7503236921038479</v>
      </c>
      <c r="L121" s="1">
        <f>(D121-D$7)</f>
        <v>-1.0682221999999939</v>
      </c>
      <c r="M121" s="1">
        <f>(D121-D$7)^3</f>
        <v>-1.2189469301599292</v>
      </c>
      <c r="N121" s="5">
        <f>(E121-E$7)*10^6/E$7</f>
        <v>-1.8694078222839465</v>
      </c>
      <c r="P121" s="2">
        <f>L121*P$3+L121^3*P$4</f>
        <v>-0.52552522296920934</v>
      </c>
      <c r="Q121" s="2">
        <f>N121-P121</f>
        <v>-1.3438825993147372</v>
      </c>
      <c r="R121" s="2"/>
      <c r="S121" s="2">
        <f>(Q121-Q97)/(G121-G97)</f>
        <v>-0.14401246360788483</v>
      </c>
    </row>
    <row r="122" spans="1:19" x14ac:dyDescent="0.25">
      <c r="A122" s="17">
        <v>44704.792339108797</v>
      </c>
      <c r="B122">
        <v>10.000079355624999</v>
      </c>
      <c r="C122">
        <v>2.6656007498500198E-2</v>
      </c>
      <c r="D122">
        <v>37.806619499999996</v>
      </c>
      <c r="E122" s="29">
        <v>0.98694174999999995</v>
      </c>
      <c r="G122" s="5">
        <f>A122-$A$7</f>
        <v>4.7920968633989105</v>
      </c>
      <c r="H122" s="4">
        <f t="shared" si="1"/>
        <v>1.0025561110815033</v>
      </c>
      <c r="I122" s="5">
        <f>(E122-$E$7)*10^6/($E$7*G122)</f>
        <v>-0.3814333220691058</v>
      </c>
      <c r="K122" s="5">
        <f>G122</f>
        <v>4.7920968633989105</v>
      </c>
      <c r="L122" s="1">
        <f>(D122-D$7)</f>
        <v>-0.98220500000000044</v>
      </c>
      <c r="M122" s="1">
        <f>(D122-D$7)^3</f>
        <v>-0.94755935107426648</v>
      </c>
      <c r="N122" s="5">
        <f>(E122-E$7)*10^6/E$7</f>
        <v>-1.8278654262831882</v>
      </c>
      <c r="P122" s="2">
        <f>L122*P$3+L122^3*P$4</f>
        <v>-0.48340166019097047</v>
      </c>
      <c r="Q122" s="2">
        <f>N122-P122</f>
        <v>-1.3444637660922176</v>
      </c>
      <c r="R122" s="2"/>
      <c r="S122" s="2">
        <f>(Q122-Q98)/(G122-G98)</f>
        <v>-0.15121122953784333</v>
      </c>
    </row>
    <row r="123" spans="1:19" x14ac:dyDescent="0.25">
      <c r="A123" s="17">
        <v>44704.833418842602</v>
      </c>
      <c r="B123">
        <v>10.00007929</v>
      </c>
      <c r="C123">
        <v>2.3841857910156299E-2</v>
      </c>
      <c r="D123">
        <v>37.6666223</v>
      </c>
      <c r="E123" s="29">
        <v>0.986941611</v>
      </c>
      <c r="G123" s="5">
        <f>A123-$A$7</f>
        <v>4.8331765972034191</v>
      </c>
      <c r="H123" s="4">
        <f t="shared" si="1"/>
        <v>0.98591361130820587</v>
      </c>
      <c r="I123" s="5">
        <f>(E123-$E$7)*10^6/($E$7*G123)</f>
        <v>-0.40733133614030725</v>
      </c>
      <c r="K123" s="5">
        <f>G123</f>
        <v>4.8331765972034191</v>
      </c>
      <c r="L123" s="1">
        <f>(D123-D$7)</f>
        <v>-1.1222021999999967</v>
      </c>
      <c r="M123" s="1">
        <f>(D123-D$7)^3</f>
        <v>-1.4132316246610259</v>
      </c>
      <c r="N123" s="5">
        <f>(E123-E$7)*10^6/E$7</f>
        <v>-1.9687042811409323</v>
      </c>
      <c r="P123" s="2">
        <f>L123*P$3+L123^3*P$4</f>
        <v>-0.55193301457845878</v>
      </c>
      <c r="Q123" s="2">
        <f>N123-P123</f>
        <v>-1.4167712665624737</v>
      </c>
      <c r="R123" s="2"/>
      <c r="S123" s="2">
        <f>(Q123-Q99)/(G123-G99)</f>
        <v>-0.15927308552767788</v>
      </c>
    </row>
    <row r="124" spans="1:19" x14ac:dyDescent="0.25">
      <c r="A124" s="17">
        <v>44704.8751931597</v>
      </c>
      <c r="B124">
        <v>10.000079828124999</v>
      </c>
      <c r="C124">
        <v>2.3841857910156299E-2</v>
      </c>
      <c r="D124">
        <v>37.530608100000002</v>
      </c>
      <c r="E124" s="29">
        <v>0.98694157199999999</v>
      </c>
      <c r="G124" s="5">
        <f>A124-$A$7</f>
        <v>4.8749509143017349</v>
      </c>
      <c r="H124" s="4">
        <f t="shared" si="1"/>
        <v>1.0025836103595793</v>
      </c>
      <c r="I124" s="5">
        <f>(E124-$E$7)*10^6/($E$7*G124)</f>
        <v>-0.41194675683061965</v>
      </c>
      <c r="K124" s="5">
        <f>G124</f>
        <v>4.8749509143017349</v>
      </c>
      <c r="L124" s="1">
        <f>(D124-D$7)</f>
        <v>-1.2582163999999949</v>
      </c>
      <c r="M124" s="1">
        <f>(D124-D$7)^3</f>
        <v>-1.9918930892914046</v>
      </c>
      <c r="N124" s="5">
        <f>(E124-E$7)*10^6/E$7</f>
        <v>-2.008220218855064</v>
      </c>
      <c r="P124" s="2">
        <f>L124*P$3+L124^3*P$4</f>
        <v>-0.61837348221084032</v>
      </c>
      <c r="Q124" s="2">
        <f>N124-P124</f>
        <v>-1.3898467366442238</v>
      </c>
      <c r="R124" s="2"/>
      <c r="S124" s="2">
        <f>(Q124-Q100)/(G124-G100)</f>
        <v>-0.17822884401269681</v>
      </c>
    </row>
    <row r="125" spans="1:19" x14ac:dyDescent="0.25">
      <c r="A125" s="17">
        <v>44704.916965474498</v>
      </c>
      <c r="B125">
        <v>10.000079380624999</v>
      </c>
      <c r="C125">
        <v>1.6858739404357601E-2</v>
      </c>
      <c r="D125">
        <v>37.401652400000003</v>
      </c>
      <c r="E125" s="29">
        <v>0.98694147399999999</v>
      </c>
      <c r="G125" s="5">
        <f>A125-$A$7</f>
        <v>4.916723229100171</v>
      </c>
      <c r="H125" s="4">
        <f t="shared" si="1"/>
        <v>1.0025355551624671</v>
      </c>
      <c r="I125" s="5">
        <f>(E125-$E$7)*10^6/($E$7*G125)</f>
        <v>-0.42864252867407276</v>
      </c>
      <c r="K125" s="5">
        <f>G125</f>
        <v>4.916723229100171</v>
      </c>
      <c r="L125" s="1">
        <f>(D125-D$7)</f>
        <v>-1.3871720999999937</v>
      </c>
      <c r="M125" s="1">
        <f>(D125-D$7)^3</f>
        <v>-2.6692609681819648</v>
      </c>
      <c r="N125" s="5">
        <f>(E125-E$7)*10^6/E$7</f>
        <v>-2.1075166777120495</v>
      </c>
      <c r="P125" s="2">
        <f>L125*P$3+L125^3*P$4</f>
        <v>-0.6812220768477768</v>
      </c>
      <c r="Q125" s="2">
        <f>N125-P125</f>
        <v>-1.4262946008642727</v>
      </c>
      <c r="R125" s="2"/>
      <c r="S125" s="2">
        <f>(Q125-Q101)/(G125-G101)</f>
        <v>-0.21509604259863474</v>
      </c>
    </row>
    <row r="126" spans="1:19" x14ac:dyDescent="0.25">
      <c r="A126" s="17">
        <v>44704.958738287001</v>
      </c>
      <c r="B126">
        <v>10.000079733750001</v>
      </c>
      <c r="C126">
        <v>0</v>
      </c>
      <c r="D126">
        <v>37.266301900000002</v>
      </c>
      <c r="E126" s="29">
        <v>0.98694142699999998</v>
      </c>
      <c r="G126" s="5">
        <f>A126-$A$7</f>
        <v>4.9584960416032118</v>
      </c>
      <c r="H126" s="4">
        <f t="shared" si="1"/>
        <v>1.0025475000729784</v>
      </c>
      <c r="I126" s="5">
        <f>(E126-$E$7)*10^6/($E$7*G126)</f>
        <v>-0.43463550857264727</v>
      </c>
      <c r="K126" s="5">
        <f>G126</f>
        <v>4.9584960416032118</v>
      </c>
      <c r="L126" s="1">
        <f>(D126-D$7)</f>
        <v>-1.522522599999995</v>
      </c>
      <c r="M126" s="1">
        <f>(D126-D$7)^3</f>
        <v>-3.5293216787816224</v>
      </c>
      <c r="N126" s="5">
        <f>(E126-E$7)*10^6/E$7</f>
        <v>-2.1551384487976701</v>
      </c>
      <c r="P126" s="2">
        <f>L126*P$3+L126^3*P$4</f>
        <v>-0.74702058500580026</v>
      </c>
      <c r="Q126" s="2">
        <f>N126-P126</f>
        <v>-1.4081178637918699</v>
      </c>
      <c r="R126" s="2"/>
      <c r="S126" s="2">
        <f>(Q126-Q102)/(G126-G102)</f>
        <v>-0.17939741756041391</v>
      </c>
    </row>
    <row r="127" spans="1:19" x14ac:dyDescent="0.25">
      <c r="A127" s="17">
        <v>44705.000511944403</v>
      </c>
      <c r="B127">
        <v>10.000079239374999</v>
      </c>
      <c r="C127">
        <v>2.6656007498500198E-2</v>
      </c>
      <c r="D127">
        <v>37.031959700000002</v>
      </c>
      <c r="E127" s="29">
        <v>0.98694134899999997</v>
      </c>
      <c r="G127" s="5">
        <f>A127-$A$7</f>
        <v>5.0002696990050026</v>
      </c>
      <c r="H127" s="4">
        <f t="shared" si="1"/>
        <v>1.0025677776429802</v>
      </c>
      <c r="I127" s="5">
        <f>(E127-$E$7)*10^6/($E$7*G127)</f>
        <v>-0.44680996400464323</v>
      </c>
      <c r="K127" s="5">
        <f>G127</f>
        <v>5.0002696990050026</v>
      </c>
      <c r="L127" s="1">
        <f>(D127-D$7)</f>
        <v>-1.7568647999999953</v>
      </c>
      <c r="M127" s="1">
        <f>(D127-D$7)^3</f>
        <v>-5.4226930822719055</v>
      </c>
      <c r="N127" s="5">
        <f>(E127-E$7)*10^6/E$7</f>
        <v>-2.2341703242259334</v>
      </c>
      <c r="P127" s="2">
        <f>L127*P$3+L127^3*P$4</f>
        <v>-0.86049036380802146</v>
      </c>
      <c r="Q127" s="2">
        <f>N127-P127</f>
        <v>-1.373679960417912</v>
      </c>
      <c r="R127" s="2"/>
      <c r="S127" s="2">
        <f>(Q127-Q103)/(G127-G103)</f>
        <v>-0.13993277409743313</v>
      </c>
    </row>
    <row r="128" spans="1:19" x14ac:dyDescent="0.25">
      <c r="A128" s="17">
        <v>44705.042285439798</v>
      </c>
      <c r="B128">
        <v>10.000079061875001</v>
      </c>
      <c r="C128">
        <v>2.06476546236143E-2</v>
      </c>
      <c r="D128">
        <v>36.823118399999998</v>
      </c>
      <c r="E128" s="29">
        <v>0.98694120699999999</v>
      </c>
      <c r="G128" s="5">
        <f>A128-$A$7</f>
        <v>5.0420431944003212</v>
      </c>
      <c r="H128" s="4">
        <f t="shared" si="1"/>
        <v>1.0025638894876465</v>
      </c>
      <c r="I128" s="5">
        <f>(E128-$E$7)*10^6/($E$7*G128)</f>
        <v>-0.47164389017277025</v>
      </c>
      <c r="K128" s="5">
        <f>G128</f>
        <v>5.0420431944003212</v>
      </c>
      <c r="L128" s="1">
        <f>(D128-D$7)</f>
        <v>-1.9657060999999985</v>
      </c>
      <c r="M128" s="1">
        <f>(D128-D$7)^3</f>
        <v>-7.5954892973821799</v>
      </c>
      <c r="N128" s="5">
        <f>(E128-E$7)*10^6/E$7</f>
        <v>-2.3780488666261088</v>
      </c>
      <c r="P128" s="2">
        <f>L128*P$3+L128^3*P$4</f>
        <v>-0.96106973514995353</v>
      </c>
      <c r="Q128" s="2">
        <f>N128-P128</f>
        <v>-1.4169791314761553</v>
      </c>
      <c r="R128" s="2"/>
      <c r="S128" s="2">
        <f>(Q128-Q104)/(G128-G104)</f>
        <v>-0.16766730386460113</v>
      </c>
    </row>
    <row r="129" spans="1:19" x14ac:dyDescent="0.25">
      <c r="A129" s="17">
        <v>44705.083362210702</v>
      </c>
      <c r="B129">
        <v>10.000077915625001</v>
      </c>
      <c r="C129">
        <v>2.06476546236143E-2</v>
      </c>
      <c r="D129">
        <v>36.635617000000003</v>
      </c>
      <c r="E129" s="29">
        <v>0.986941081</v>
      </c>
      <c r="G129" s="5">
        <f>A129-$A$7</f>
        <v>5.0831199653039221</v>
      </c>
      <c r="H129" s="4">
        <f t="shared" si="1"/>
        <v>0.98584250168642029</v>
      </c>
      <c r="I129" s="5">
        <f>(E129-$E$7)*10^6/($E$7*G129)</f>
        <v>-0.49294837804078623</v>
      </c>
      <c r="K129" s="5">
        <f>G129</f>
        <v>5.0831199653039221</v>
      </c>
      <c r="L129" s="1">
        <f>(D129-D$7)</f>
        <v>-2.1532074999999935</v>
      </c>
      <c r="M129" s="1">
        <f>(D129-D$7)^3</f>
        <v>-9.9829213972116637</v>
      </c>
      <c r="N129" s="5">
        <f>(E129-E$7)*10^6/E$7</f>
        <v>-2.5057157422833058</v>
      </c>
      <c r="P129" s="2">
        <f>L129*P$3+L129^3*P$4</f>
        <v>-1.0508834954975301</v>
      </c>
      <c r="Q129" s="2">
        <f>N129-P129</f>
        <v>-1.4548322467857757</v>
      </c>
      <c r="R129" s="2"/>
      <c r="S129" s="2">
        <f>(Q129-Q105)/(G129-G105)</f>
        <v>-0.14513107072616213</v>
      </c>
    </row>
    <row r="130" spans="1:19" x14ac:dyDescent="0.25">
      <c r="A130" s="17">
        <v>44705.1251348148</v>
      </c>
      <c r="B130">
        <v>10.0000785125</v>
      </c>
      <c r="C130">
        <v>2.06476546236143E-2</v>
      </c>
      <c r="D130">
        <v>36.5481585</v>
      </c>
      <c r="E130" s="29">
        <v>0.98694103</v>
      </c>
      <c r="G130" s="5">
        <f>A130-$A$7</f>
        <v>5.1248925694017089</v>
      </c>
      <c r="H130" s="4">
        <f t="shared" si="1"/>
        <v>1.0025424983468838</v>
      </c>
      <c r="I130" s="5">
        <f>(E130-$E$7)*10^6/($E$7*G130)</f>
        <v>-0.49901347109666855</v>
      </c>
      <c r="K130" s="5">
        <f>G130</f>
        <v>5.1248925694017089</v>
      </c>
      <c r="L130" s="1">
        <f>(D130-D$7)</f>
        <v>-2.2406659999999974</v>
      </c>
      <c r="M130" s="1">
        <f>(D130-D$7)^3</f>
        <v>-11.249452145791688</v>
      </c>
      <c r="N130" s="5">
        <f>(E130-E$7)*10^6/E$7</f>
        <v>-2.5573904300546713</v>
      </c>
      <c r="P130" s="2">
        <f>L130*P$3+L130^3*P$4</f>
        <v>-1.092605417382245</v>
      </c>
      <c r="Q130" s="2">
        <f>N130-P130</f>
        <v>-1.4647850126724262</v>
      </c>
      <c r="R130" s="2"/>
      <c r="S130" s="2">
        <f>(Q130-Q106)/(G130-G106)</f>
        <v>-0.14176842755743213</v>
      </c>
    </row>
    <row r="131" spans="1:19" x14ac:dyDescent="0.25">
      <c r="A131" s="17">
        <v>44705.166907175902</v>
      </c>
      <c r="B131">
        <v>10.000078139375001</v>
      </c>
      <c r="C131">
        <v>2.3841857910156299E-2</v>
      </c>
      <c r="D131">
        <v>36.441044300000001</v>
      </c>
      <c r="E131" s="29">
        <v>0.98694096499999995</v>
      </c>
      <c r="G131" s="5">
        <f>A131-$A$7</f>
        <v>5.1666649305043393</v>
      </c>
      <c r="H131" s="4">
        <f t="shared" si="1"/>
        <v>1.0025366664631292</v>
      </c>
      <c r="I131" s="5">
        <f>(E131-$E$7)*10^6/($E$7*G131)</f>
        <v>-0.50772604021494405</v>
      </c>
      <c r="K131" s="5">
        <f>G131</f>
        <v>5.1666649305043393</v>
      </c>
      <c r="L131" s="1">
        <f>(D131-D$7)</f>
        <v>-2.3477801999999954</v>
      </c>
      <c r="M131" s="1">
        <f>(D131-D$7)^3</f>
        <v>-12.941133191521715</v>
      </c>
      <c r="N131" s="5">
        <f>(E131-E$7)*10^6/E$7</f>
        <v>-2.6232503262823874</v>
      </c>
      <c r="P131" s="2">
        <f>L131*P$3+L131^3*P$4</f>
        <v>-1.143546973624689</v>
      </c>
      <c r="Q131" s="2">
        <f>N131-P131</f>
        <v>-1.4797033526576984</v>
      </c>
      <c r="R131" s="2"/>
      <c r="S131" s="2">
        <f>(Q131-Q107)/(G131-G107)</f>
        <v>-0.17404914631543339</v>
      </c>
    </row>
    <row r="132" spans="1:19" x14ac:dyDescent="0.25">
      <c r="A132" s="17">
        <v>44705.208681655102</v>
      </c>
      <c r="B132">
        <v>10.000078525625</v>
      </c>
      <c r="C132">
        <v>0</v>
      </c>
      <c r="D132">
        <v>36.315541600000003</v>
      </c>
      <c r="E132" s="29">
        <v>0.986940963</v>
      </c>
      <c r="G132" s="5">
        <f>A132-$A$7</f>
        <v>5.2084394097037148</v>
      </c>
      <c r="H132" s="4">
        <f t="shared" si="1"/>
        <v>1.0025875007850118</v>
      </c>
      <c r="I132" s="5">
        <f>(E132-$E$7)*10^6/($E$7*G132)</f>
        <v>-0.50404287696578087</v>
      </c>
      <c r="K132" s="5">
        <f>G132</f>
        <v>5.2084394097037148</v>
      </c>
      <c r="L132" s="1">
        <f>(D132-D$7)</f>
        <v>-2.4732828999999938</v>
      </c>
      <c r="M132" s="1">
        <f>(D132-D$7)^3</f>
        <v>-15.129388829985279</v>
      </c>
      <c r="N132" s="5">
        <f>(E132-E$7)*10^6/E$7</f>
        <v>-2.6252767845690141</v>
      </c>
      <c r="P132" s="2">
        <f>L132*P$3+L132^3*P$4</f>
        <v>-1.2030032822320373</v>
      </c>
      <c r="Q132" s="2">
        <f>N132-P132</f>
        <v>-1.4222735023369768</v>
      </c>
      <c r="R132" s="2"/>
      <c r="S132" s="2">
        <f>(Q132-Q108)/(G132-G108)</f>
        <v>-0.1635164176782819</v>
      </c>
    </row>
    <row r="133" spans="1:19" x14ac:dyDescent="0.25">
      <c r="A133" s="17">
        <v>44705.250455752299</v>
      </c>
      <c r="B133">
        <v>10.000078361250001</v>
      </c>
      <c r="C133">
        <v>3.1539813412005797E-2</v>
      </c>
      <c r="D133">
        <v>36.182524200000003</v>
      </c>
      <c r="E133" s="29">
        <v>0.98694083600000004</v>
      </c>
      <c r="G133" s="5">
        <f>A133-$A$7</f>
        <v>5.2502135069007636</v>
      </c>
      <c r="H133" s="4">
        <f t="shared" si="1"/>
        <v>1.002578332729172</v>
      </c>
      <c r="I133" s="5">
        <f>(E133-$E$7)*10^6/($E$7*G133)</f>
        <v>-0.52454188496330389</v>
      </c>
      <c r="K133" s="5">
        <f>G133</f>
        <v>5.2502135069007636</v>
      </c>
      <c r="L133" s="1">
        <f>(D133-D$7)</f>
        <v>-2.6063002999999938</v>
      </c>
      <c r="M133" s="1">
        <f>(D133-D$7)^3</f>
        <v>-17.704079945567297</v>
      </c>
      <c r="N133" s="5">
        <f>(E133-E$7)*10^6/E$7</f>
        <v>-2.7539568893695248</v>
      </c>
      <c r="P133" s="2">
        <f>L133*P$3+L133^3*P$4</f>
        <v>-1.2657341026362343</v>
      </c>
      <c r="Q133" s="2">
        <f>N133-P133</f>
        <v>-1.4882227867332904</v>
      </c>
      <c r="R133" s="2"/>
      <c r="S133" s="2">
        <f>(Q133-Q109)/(G133-G109)</f>
        <v>-0.16013826716933599</v>
      </c>
    </row>
    <row r="134" spans="1:19" x14ac:dyDescent="0.25">
      <c r="A134" s="17">
        <v>44705.292231099498</v>
      </c>
      <c r="B134">
        <v>10.000078338750001</v>
      </c>
      <c r="C134">
        <v>3.1539813412005797E-2</v>
      </c>
      <c r="D134">
        <v>36.104004000000003</v>
      </c>
      <c r="E134" s="29">
        <v>0.98694082000000005</v>
      </c>
      <c r="G134" s="5">
        <f>A134-$A$7</f>
        <v>5.2919888541000546</v>
      </c>
      <c r="H134" s="4">
        <f t="shared" si="1"/>
        <v>1.0026083327829838</v>
      </c>
      <c r="I134" s="5">
        <f>(E134-$E$7)*10^6/($E$7*G134)</f>
        <v>-0.52346454848752555</v>
      </c>
      <c r="K134" s="5">
        <f>G134</f>
        <v>5.2919888541000546</v>
      </c>
      <c r="L134" s="1">
        <f>(D134-D$7)</f>
        <v>-2.6848204999999936</v>
      </c>
      <c r="M134" s="1">
        <f>(D134-D$7)^3</f>
        <v>-19.352887216865692</v>
      </c>
      <c r="N134" s="5">
        <f>(E134-E$7)*10^6/E$7</f>
        <v>-2.7701685561125027</v>
      </c>
      <c r="P134" s="2">
        <f>L134*P$3+L134^3*P$4</f>
        <v>-1.3026199381292201</v>
      </c>
      <c r="Q134" s="2">
        <f>N134-P134</f>
        <v>-1.4675486179832826</v>
      </c>
      <c r="R134" s="2"/>
      <c r="S134" s="2">
        <f>(Q134-Q110)/(G134-G110)</f>
        <v>-0.1679776489806579</v>
      </c>
    </row>
    <row r="135" spans="1:19" x14ac:dyDescent="0.25">
      <c r="A135" s="17">
        <v>44705.334004479198</v>
      </c>
      <c r="B135">
        <v>10.000078228125</v>
      </c>
      <c r="C135">
        <v>1.6858739404357601E-2</v>
      </c>
      <c r="D135">
        <v>36.059720599999999</v>
      </c>
      <c r="E135" s="29">
        <v>0.98694080699999998</v>
      </c>
      <c r="G135" s="5">
        <f>A135-$A$7</f>
        <v>5.3337622338003712</v>
      </c>
      <c r="H135" s="4">
        <f t="shared" si="1"/>
        <v>1.002561112807598</v>
      </c>
      <c r="I135" s="5">
        <f>(E135-$E$7)*10^6/($E$7*G135)</f>
        <v>-0.52183438507763702</v>
      </c>
      <c r="K135" s="5">
        <f>G135</f>
        <v>5.3337622338003712</v>
      </c>
      <c r="L135" s="1">
        <f>(D135-D$7)</f>
        <v>-2.7291038999999984</v>
      </c>
      <c r="M135" s="1">
        <f>(D135-D$7)^3</f>
        <v>-20.326387944741168</v>
      </c>
      <c r="N135" s="5">
        <f>(E135-E$7)*10^6/E$7</f>
        <v>-2.7833405354255407</v>
      </c>
      <c r="P135" s="2">
        <f>L135*P$3+L135^3*P$4</f>
        <v>-1.3233738524247367</v>
      </c>
      <c r="Q135" s="2">
        <f>N135-P135</f>
        <v>-1.459966683000804</v>
      </c>
      <c r="R135" s="2"/>
      <c r="S135" s="2">
        <f>(Q135-Q111)/(G135-G111)</f>
        <v>-0.16996826771583742</v>
      </c>
    </row>
    <row r="136" spans="1:19" x14ac:dyDescent="0.25">
      <c r="A136" s="17">
        <v>44705.375085509302</v>
      </c>
      <c r="B136">
        <v>10.000078185</v>
      </c>
      <c r="C136">
        <v>1.1920928955078101E-2</v>
      </c>
      <c r="D136">
        <v>36.165101200000002</v>
      </c>
      <c r="E136" s="29">
        <v>0.98694086700000005</v>
      </c>
      <c r="G136" s="5">
        <f>A136-$A$7</f>
        <v>5.3748432639040402</v>
      </c>
      <c r="H136" s="4">
        <f t="shared" ref="H136:H199" si="2">(G136-G135)*24</f>
        <v>0.98594472248805687</v>
      </c>
      <c r="I136" s="5">
        <f>(E136-$E$7)*10^6/($E$7*G136)</f>
        <v>-0.50653510276490343</v>
      </c>
      <c r="K136" s="5">
        <f>G136</f>
        <v>5.3748432639040402</v>
      </c>
      <c r="L136" s="1">
        <f>(D136-D$7)</f>
        <v>-2.6237232999999947</v>
      </c>
      <c r="M136" s="1">
        <f>(D136-D$7)^3</f>
        <v>-18.061511676064175</v>
      </c>
      <c r="N136" s="5">
        <f>(E136-E$7)*10^6/E$7</f>
        <v>-2.7225467850268821</v>
      </c>
      <c r="P136" s="2">
        <f>L136*P$3+L136^3*P$4</f>
        <v>-1.2739281917645058</v>
      </c>
      <c r="Q136" s="2">
        <f>N136-P136</f>
        <v>-1.4486185932623763</v>
      </c>
      <c r="R136" s="2"/>
      <c r="S136" s="2">
        <f>(Q136-Q112)/(G136-G112)</f>
        <v>-9.6660679510426228E-2</v>
      </c>
    </row>
    <row r="137" spans="1:19" x14ac:dyDescent="0.25">
      <c r="A137" s="17">
        <v>44705.4168569213</v>
      </c>
      <c r="B137">
        <v>10.000078804999999</v>
      </c>
      <c r="C137">
        <v>3.1539813412005797E-2</v>
      </c>
      <c r="D137">
        <v>36.293915300000002</v>
      </c>
      <c r="E137" s="29">
        <v>0.98694085600000003</v>
      </c>
      <c r="G137" s="5">
        <f>A137-$A$7</f>
        <v>5.4166146759016556</v>
      </c>
      <c r="H137" s="4">
        <f t="shared" si="2"/>
        <v>1.0025138879427686</v>
      </c>
      <c r="I137" s="5">
        <f>(E137-$E$7)*10^6/($E$7*G137)</f>
        <v>-0.50468650061133413</v>
      </c>
      <c r="K137" s="5">
        <f>G137</f>
        <v>5.4166146759016556</v>
      </c>
      <c r="L137" s="1">
        <f>(D137-D$7)</f>
        <v>-2.4949091999999951</v>
      </c>
      <c r="M137" s="1">
        <f>(D137-D$7)^3</f>
        <v>-15.52974173990029</v>
      </c>
      <c r="N137" s="5">
        <f>(E137-E$7)*10^6/E$7</f>
        <v>-2.7336923059408025</v>
      </c>
      <c r="P137" s="2">
        <f>L137*P$3+L137^3*P$4</f>
        <v>-1.2132226146061142</v>
      </c>
      <c r="Q137" s="2">
        <f>N137-P137</f>
        <v>-1.5204696913346882</v>
      </c>
      <c r="R137" s="2"/>
      <c r="S137" s="2">
        <f>(Q137-Q113)/(G137-G113)</f>
        <v>-0.21749319481780033</v>
      </c>
    </row>
    <row r="138" spans="1:19" x14ac:dyDescent="0.25">
      <c r="A138" s="17">
        <v>44705.458629814799</v>
      </c>
      <c r="B138">
        <v>10.000077783125001</v>
      </c>
      <c r="C138">
        <v>2.3841857910156299E-2</v>
      </c>
      <c r="D138">
        <v>36.436383399999997</v>
      </c>
      <c r="E138" s="29">
        <v>0.986940912</v>
      </c>
      <c r="G138" s="5">
        <f>A138-$A$7</f>
        <v>5.4583875694006565</v>
      </c>
      <c r="H138" s="4">
        <f t="shared" si="2"/>
        <v>1.0025494439760223</v>
      </c>
      <c r="I138" s="5">
        <f>(E138-$E$7)*10^6/($E$7*G138)</f>
        <v>-0.49042898443987087</v>
      </c>
      <c r="K138" s="5">
        <f>G138</f>
        <v>5.4583875694006565</v>
      </c>
      <c r="L138" s="1">
        <f>(D138-D$7)</f>
        <v>-2.3524411000000001</v>
      </c>
      <c r="M138" s="1">
        <f>(D138-D$7)^3</f>
        <v>-13.018359949529371</v>
      </c>
      <c r="N138" s="5">
        <f>(E138-E$7)*10^6/E$7</f>
        <v>-2.6769514723403791</v>
      </c>
      <c r="P138" s="2">
        <f>L138*P$3+L138^3*P$4</f>
        <v>-1.1457595698864633</v>
      </c>
      <c r="Q138" s="2">
        <f>N138-P138</f>
        <v>-1.5311919024539158</v>
      </c>
      <c r="R138" s="2"/>
      <c r="S138" s="2">
        <f>(Q138-Q114)/(G138-G114)</f>
        <v>-0.19779237253824131</v>
      </c>
    </row>
    <row r="139" spans="1:19" x14ac:dyDescent="0.25">
      <c r="A139" s="17">
        <v>44705.5004044097</v>
      </c>
      <c r="B139">
        <v>10.0000789</v>
      </c>
      <c r="C139">
        <v>2.06476546236143E-2</v>
      </c>
      <c r="D139">
        <v>36.706554599999997</v>
      </c>
      <c r="E139" s="29">
        <v>0.98694111399999995</v>
      </c>
      <c r="G139" s="5">
        <f>A139-$A$7</f>
        <v>5.50016216430231</v>
      </c>
      <c r="H139" s="4">
        <f t="shared" si="2"/>
        <v>1.0025902776396833</v>
      </c>
      <c r="I139" s="5">
        <f>(E139-$E$7)*10^6/($E$7*G139)</f>
        <v>-0.44949205237981243</v>
      </c>
      <c r="K139" s="5">
        <f>G139</f>
        <v>5.50016216430231</v>
      </c>
      <c r="L139" s="1">
        <f>(D139-D$7)</f>
        <v>-2.0822699</v>
      </c>
      <c r="M139" s="1">
        <f>(D139-D$7)^3</f>
        <v>-9.0284056490386391</v>
      </c>
      <c r="N139" s="5">
        <f>(E139-E$7)*10^6/E$7</f>
        <v>-2.4722791796540364</v>
      </c>
      <c r="P139" s="2">
        <f>L139*P$3+L139^3*P$4</f>
        <v>-1.0169614873420565</v>
      </c>
      <c r="Q139" s="2">
        <f>N139-P139</f>
        <v>-1.4553176923119799</v>
      </c>
      <c r="R139" s="2"/>
      <c r="S139" s="2">
        <f>(Q139-Q115)/(G139-G115)</f>
        <v>-0.13506517575632118</v>
      </c>
    </row>
    <row r="140" spans="1:19" x14ac:dyDescent="0.25">
      <c r="A140" s="17">
        <v>44705.542177928197</v>
      </c>
      <c r="B140">
        <v>10.0000784025</v>
      </c>
      <c r="C140">
        <v>2.6656007498500198E-2</v>
      </c>
      <c r="D140">
        <v>36.781534100000002</v>
      </c>
      <c r="E140" s="29">
        <v>0.98694107200000003</v>
      </c>
      <c r="G140" s="5">
        <f>A140-$A$7</f>
        <v>5.541935682798794</v>
      </c>
      <c r="H140" s="4">
        <f t="shared" si="2"/>
        <v>1.0025644439156167</v>
      </c>
      <c r="I140" s="5">
        <f>(E140-$E$7)*10^6/($E$7*G140)</f>
        <v>-0.45378274825594223</v>
      </c>
      <c r="K140" s="5">
        <f>G140</f>
        <v>5.541935682798794</v>
      </c>
      <c r="L140" s="1">
        <f>(D140-D$7)</f>
        <v>-2.0072903999999951</v>
      </c>
      <c r="M140" s="1">
        <f>(D140-D$7)^3</f>
        <v>-8.087804087077167</v>
      </c>
      <c r="N140" s="5">
        <f>(E140-E$7)*10^6/E$7</f>
        <v>-2.5148348047981082</v>
      </c>
      <c r="P140" s="2">
        <f>L140*P$3+L140^3*P$4</f>
        <v>-0.9810303040710856</v>
      </c>
      <c r="Q140" s="2">
        <f>N140-P140</f>
        <v>-1.5338045007270225</v>
      </c>
      <c r="R140" s="2"/>
      <c r="S140" s="2">
        <f>(Q140-Q116)/(G140-G116)</f>
        <v>-0.1999032413672687</v>
      </c>
    </row>
    <row r="141" spans="1:19" x14ac:dyDescent="0.25">
      <c r="A141" s="17">
        <v>44705.583953125002</v>
      </c>
      <c r="B141">
        <v>10.000079115</v>
      </c>
      <c r="C141">
        <v>3.3717478808715201E-2</v>
      </c>
      <c r="D141">
        <v>36.738297899999999</v>
      </c>
      <c r="E141" s="29">
        <v>0.98694105300000001</v>
      </c>
      <c r="G141" s="5">
        <f>A141-$A$7</f>
        <v>5.5837108796040411</v>
      </c>
      <c r="H141" s="4">
        <f t="shared" si="2"/>
        <v>1.0026047233259305</v>
      </c>
      <c r="I141" s="5">
        <f>(E141-$E$7)*10^6/($E$7*G141)</f>
        <v>-0.45383548928722783</v>
      </c>
      <c r="K141" s="5">
        <f>G141</f>
        <v>5.5837108796040411</v>
      </c>
      <c r="L141" s="1">
        <f>(D141-D$7)</f>
        <v>-2.0505265999999978</v>
      </c>
      <c r="M141" s="1">
        <f>(D141-D$7)^3</f>
        <v>-8.6217658150874961</v>
      </c>
      <c r="N141" s="5">
        <f>(E141-E$7)*10^6/E$7</f>
        <v>-2.5340861590835173</v>
      </c>
      <c r="P141" s="2">
        <f>L141*P$3+L141^3*P$4</f>
        <v>-1.0017590929120932</v>
      </c>
      <c r="Q141" s="2">
        <f>N141-P141</f>
        <v>-1.5323270661714241</v>
      </c>
      <c r="R141" s="2"/>
      <c r="S141" s="2">
        <f>(Q141-Q117)/(G141-G117)</f>
        <v>-0.15483758858126762</v>
      </c>
    </row>
    <row r="142" spans="1:19" x14ac:dyDescent="0.25">
      <c r="A142" s="17">
        <v>44705.625033807897</v>
      </c>
      <c r="B142">
        <v>10.000079703124999</v>
      </c>
      <c r="C142">
        <v>3.5762786865234403E-2</v>
      </c>
      <c r="D142">
        <v>36.803147099999997</v>
      </c>
      <c r="E142" s="29">
        <v>0.98694108000000003</v>
      </c>
      <c r="G142" s="5">
        <f>A142-$A$7</f>
        <v>5.6247915624990128</v>
      </c>
      <c r="H142" s="4">
        <f t="shared" si="2"/>
        <v>0.9859363894793205</v>
      </c>
      <c r="I142" s="5">
        <f>(E142-$E$7)*10^6/($E$7*G142)</f>
        <v>-0.44565722010735559</v>
      </c>
      <c r="K142" s="5">
        <f>G142</f>
        <v>5.6247915624990128</v>
      </c>
      <c r="L142" s="1">
        <f>(D142-D$7)</f>
        <v>-1.9856774000000001</v>
      </c>
      <c r="M142" s="1">
        <f>(D142-D$7)^3</f>
        <v>-7.8293566831312162</v>
      </c>
      <c r="N142" s="5">
        <f>(E142-E$7)*10^6/E$7</f>
        <v>-2.5067289714266194</v>
      </c>
      <c r="P142" s="2">
        <f>L142*P$3+L142^3*P$4</f>
        <v>-0.97065888497116404</v>
      </c>
      <c r="Q142" s="2">
        <f>N142-P142</f>
        <v>-1.5360700864554553</v>
      </c>
      <c r="R142" s="2"/>
      <c r="S142" s="2">
        <f>(Q142-Q118)/(G142-G118)</f>
        <v>-0.18384965340492854</v>
      </c>
    </row>
    <row r="143" spans="1:19" x14ac:dyDescent="0.25">
      <c r="A143" s="17">
        <v>44705.6668092361</v>
      </c>
      <c r="B143">
        <v>10.000078444374999</v>
      </c>
      <c r="C143" t="s">
        <v>1</v>
      </c>
      <c r="D143">
        <v>36.784833200000001</v>
      </c>
      <c r="E143" s="29">
        <v>0.98694104900000001</v>
      </c>
      <c r="G143" s="5">
        <f>A143-$A$7</f>
        <v>5.6665669907015399</v>
      </c>
      <c r="H143" s="4">
        <f t="shared" si="2"/>
        <v>1.0026102768606506</v>
      </c>
      <c r="I143" s="5">
        <f>(E143-$E$7)*10^6/($E$7*G143)</f>
        <v>-0.4479147744894183</v>
      </c>
      <c r="K143" s="5">
        <f>G143</f>
        <v>5.6665669907015399</v>
      </c>
      <c r="L143" s="1">
        <f>(D143-D$7)</f>
        <v>-2.0039912999999956</v>
      </c>
      <c r="M143" s="1">
        <f>(D143-D$7)^3</f>
        <v>-8.0479912464373946</v>
      </c>
      <c r="N143" s="5">
        <f>(E143-E$7)*10^6/E$7</f>
        <v>-2.5381390757692621</v>
      </c>
      <c r="P143" s="2">
        <f>L143*P$3+L143^3*P$4</f>
        <v>-0.97944757174398622</v>
      </c>
      <c r="Q143" s="2">
        <f>N143-P143</f>
        <v>-1.5586915040252758</v>
      </c>
      <c r="R143" s="2"/>
      <c r="S143" s="2">
        <f>(Q143-Q119)/(G143-G119)</f>
        <v>-0.21172962858981448</v>
      </c>
    </row>
    <row r="144" spans="1:19" x14ac:dyDescent="0.25">
      <c r="A144" s="17">
        <v>44705.708582511601</v>
      </c>
      <c r="B144">
        <v>10.000079722500001</v>
      </c>
      <c r="C144">
        <v>2.3841857910156299E-2</v>
      </c>
      <c r="D144">
        <v>36.930540100000002</v>
      </c>
      <c r="E144" s="29">
        <v>0.98694110300000004</v>
      </c>
      <c r="G144" s="5">
        <f>A144-$A$7</f>
        <v>5.7083402662028675</v>
      </c>
      <c r="H144" s="4">
        <f t="shared" si="2"/>
        <v>1.0025586120318621</v>
      </c>
      <c r="I144" s="5">
        <f>(E144-$E$7)*10^6/($E$7*G144)</f>
        <v>-0.43505197389142602</v>
      </c>
      <c r="K144" s="5">
        <f>G144</f>
        <v>5.7083402662028675</v>
      </c>
      <c r="L144" s="1">
        <f>(D144-D$7)</f>
        <v>-1.8582843999999952</v>
      </c>
      <c r="M144" s="1">
        <f>(D144-D$7)^3</f>
        <v>-6.4170665491916017</v>
      </c>
      <c r="N144" s="5">
        <f>(E144-E$7)*10^6/E$7</f>
        <v>-2.4834247004554655</v>
      </c>
      <c r="P144" s="2">
        <f>L144*P$3+L144^3*P$4</f>
        <v>-0.90940269827360221</v>
      </c>
      <c r="Q144" s="2">
        <f>N144-P144</f>
        <v>-1.5740220021818634</v>
      </c>
      <c r="R144" s="2"/>
      <c r="S144" s="2">
        <f>(Q144-Q120)/(G144-G120)</f>
        <v>-0.24329511800524006</v>
      </c>
    </row>
    <row r="145" spans="1:19" x14ac:dyDescent="0.25">
      <c r="A145" s="17">
        <v>44705.750354999996</v>
      </c>
      <c r="B145">
        <v>10.000079476250001</v>
      </c>
      <c r="C145">
        <v>2.92001931999109E-2</v>
      </c>
      <c r="D145">
        <v>37.084113899999998</v>
      </c>
      <c r="E145" s="29">
        <v>0.98694118399999997</v>
      </c>
      <c r="G145" s="5">
        <f>A145-$A$7</f>
        <v>5.7501127545983763</v>
      </c>
      <c r="H145" s="4">
        <f t="shared" si="2"/>
        <v>1.0025397214922123</v>
      </c>
      <c r="I145" s="5">
        <f>(E145-$E$7)*10^6/($E$7*G145)</f>
        <v>-0.41761844333867987</v>
      </c>
      <c r="K145" s="5">
        <f>G145</f>
        <v>5.7501127545983763</v>
      </c>
      <c r="L145" s="1">
        <f>(D145-D$7)</f>
        <v>-1.7047105999999985</v>
      </c>
      <c r="M145" s="1">
        <f>(D145-D$7)^3</f>
        <v>-4.9539541742640711</v>
      </c>
      <c r="N145" s="5">
        <f>(E145-E$7)*10^6/E$7</f>
        <v>-2.4013531375972623</v>
      </c>
      <c r="P145" s="2">
        <f>L145*P$3+L145^3*P$4</f>
        <v>-0.8352899593915375</v>
      </c>
      <c r="Q145" s="2">
        <f>N145-P145</f>
        <v>-1.5660631782057248</v>
      </c>
      <c r="R145" s="2"/>
      <c r="S145" s="2">
        <f>(Q145-Q121)/(G145-G121)</f>
        <v>-0.22222745499599178</v>
      </c>
    </row>
    <row r="146" spans="1:19" x14ac:dyDescent="0.25">
      <c r="A146" s="17">
        <v>44705.792127291701</v>
      </c>
      <c r="B146">
        <v>10.000079371249999</v>
      </c>
      <c r="C146">
        <v>2.06476546236143E-2</v>
      </c>
      <c r="D146">
        <v>37.134339400000002</v>
      </c>
      <c r="E146" s="29">
        <v>0.98694115199999999</v>
      </c>
      <c r="G146" s="5">
        <f>A146-$A$7</f>
        <v>5.791885046302923</v>
      </c>
      <c r="H146" s="4">
        <f t="shared" si="2"/>
        <v>1.0025350009091198</v>
      </c>
      <c r="I146" s="5">
        <f>(E146-$E$7)*10^6/($E$7*G146)</f>
        <v>-0.42020455372068322</v>
      </c>
      <c r="K146" s="5">
        <f>G146</f>
        <v>5.791885046302923</v>
      </c>
      <c r="L146" s="1">
        <f>(D146-D$7)</f>
        <v>-1.6544850999999952</v>
      </c>
      <c r="M146" s="1">
        <f>(D146-D$7)^3</f>
        <v>-4.5288567192767291</v>
      </c>
      <c r="N146" s="5">
        <f>(E146-E$7)*10^6/E$7</f>
        <v>-2.4337764710832182</v>
      </c>
      <c r="P146" s="2">
        <f>L146*P$3+L146^3*P$4</f>
        <v>-0.81099207340610202</v>
      </c>
      <c r="Q146" s="2">
        <f>N146-P146</f>
        <v>-1.6227843976771161</v>
      </c>
      <c r="R146" s="2"/>
      <c r="S146" s="2">
        <f>(Q146-Q122)/(G146-G122)</f>
        <v>-0.27837959714274746</v>
      </c>
    </row>
    <row r="147" spans="1:19" x14ac:dyDescent="0.25">
      <c r="A147" s="17">
        <v>44705.833898356497</v>
      </c>
      <c r="B147">
        <v>10.00007916125</v>
      </c>
      <c r="C147">
        <v>3.1539813412005797E-2</v>
      </c>
      <c r="D147">
        <v>37.0334474</v>
      </c>
      <c r="E147" s="29">
        <v>0.98694111600000001</v>
      </c>
      <c r="G147" s="5">
        <f>A147-$A$7</f>
        <v>5.833656111099117</v>
      </c>
      <c r="H147" s="4">
        <f t="shared" si="2"/>
        <v>1.0025055551086552</v>
      </c>
      <c r="I147" s="5">
        <f>(E147-$E$7)*10^6/($E$7*G147)</f>
        <v>-0.42344846425812016</v>
      </c>
      <c r="K147" s="5">
        <f>G147</f>
        <v>5.833656111099117</v>
      </c>
      <c r="L147" s="1">
        <f>(D147-D$7)</f>
        <v>-1.7553770999999969</v>
      </c>
      <c r="M147" s="1">
        <f>(D147-D$7)^3</f>
        <v>-5.4089290560423153</v>
      </c>
      <c r="N147" s="5">
        <f>(E147-E$7)*10^6/E$7</f>
        <v>-2.4702527212549188</v>
      </c>
      <c r="P147" s="2">
        <f>L147*P$3+L147^3*P$4</f>
        <v>-0.85977196120168808</v>
      </c>
      <c r="Q147" s="2">
        <f>N147-P147</f>
        <v>-1.6104807600532307</v>
      </c>
      <c r="R147" s="2"/>
      <c r="S147" s="2">
        <f>(Q147-Q123)/(G147-G123)</f>
        <v>-0.19361665161586875</v>
      </c>
    </row>
    <row r="148" spans="1:19" x14ac:dyDescent="0.25">
      <c r="A148" s="17">
        <v>44705.875671226902</v>
      </c>
      <c r="B148">
        <v>10.000079791875001</v>
      </c>
      <c r="C148">
        <v>2.6656007498500198E-2</v>
      </c>
      <c r="D148">
        <v>36.977528900000003</v>
      </c>
      <c r="E148" s="29">
        <v>0.98694111399999995</v>
      </c>
      <c r="G148" s="5">
        <f>A148-$A$7</f>
        <v>5.8754289815042284</v>
      </c>
      <c r="H148" s="4">
        <f t="shared" si="2"/>
        <v>1.0025488897226751</v>
      </c>
      <c r="I148" s="5">
        <f>(E148-$E$7)*10^6/($E$7*G148)</f>
        <v>-0.4207827526188706</v>
      </c>
      <c r="K148" s="5">
        <f>G148</f>
        <v>5.8754289815042284</v>
      </c>
      <c r="L148" s="1">
        <f>(D148-D$7)</f>
        <v>-1.811295599999994</v>
      </c>
      <c r="M148" s="1">
        <f>(D148-D$7)^3</f>
        <v>-5.9424836623406332</v>
      </c>
      <c r="N148" s="5">
        <f>(E148-E$7)*10^6/E$7</f>
        <v>-2.4722791796540364</v>
      </c>
      <c r="P148" s="2">
        <f>L148*P$3+L148^3*P$4</f>
        <v>-0.88675659977991483</v>
      </c>
      <c r="Q148" s="2">
        <f>N148-P148</f>
        <v>-1.5855225798741217</v>
      </c>
      <c r="R148" s="2"/>
      <c r="S148" s="2">
        <f>(Q148-Q124)/(G148-G124)</f>
        <v>-0.19558234172693142</v>
      </c>
    </row>
    <row r="149" spans="1:19" x14ac:dyDescent="0.25">
      <c r="A149" s="17">
        <v>44705.9167498264</v>
      </c>
      <c r="B149">
        <v>10.000078443125</v>
      </c>
      <c r="C149">
        <v>3.1539813412005797E-2</v>
      </c>
      <c r="D149">
        <v>36.809827300000002</v>
      </c>
      <c r="E149" s="29">
        <v>0.98694103300000002</v>
      </c>
      <c r="G149" s="5">
        <f>A149-$A$7</f>
        <v>5.9165075810014969</v>
      </c>
      <c r="H149" s="4">
        <f t="shared" si="2"/>
        <v>0.98588638793444261</v>
      </c>
      <c r="I149" s="5">
        <f>(E149-$E$7)*10^6/($E$7*G149)</f>
        <v>-0.43173286056702065</v>
      </c>
      <c r="K149" s="5">
        <f>G149</f>
        <v>5.9165075810014969</v>
      </c>
      <c r="L149" s="1">
        <f>(D149-D$7)</f>
        <v>-1.9789971999999949</v>
      </c>
      <c r="M149" s="1">
        <f>(D149-D$7)^3</f>
        <v>-7.7506038409420865</v>
      </c>
      <c r="N149" s="5">
        <f>(E149-E$7)*10^6/E$7</f>
        <v>-2.55435074251224</v>
      </c>
      <c r="P149" s="2">
        <f>L149*P$3+L149^3*P$4</f>
        <v>-0.96745199897391065</v>
      </c>
      <c r="Q149" s="2">
        <f>N149-P149</f>
        <v>-1.5868987435383293</v>
      </c>
      <c r="R149" s="2"/>
      <c r="S149" s="2">
        <f>(Q149-Q125)/(G149-G125)</f>
        <v>-0.16063878412242585</v>
      </c>
    </row>
    <row r="150" spans="1:19" x14ac:dyDescent="0.25">
      <c r="A150" s="17">
        <v>44705.958521851899</v>
      </c>
      <c r="B150">
        <v>10.000079389374999</v>
      </c>
      <c r="C150">
        <v>2.06476546236143E-2</v>
      </c>
      <c r="D150">
        <v>36.629978800000004</v>
      </c>
      <c r="E150" s="29">
        <v>0.98694091500000003</v>
      </c>
      <c r="G150" s="5">
        <f>A150-$A$7</f>
        <v>5.9582796065005823</v>
      </c>
      <c r="H150" s="4">
        <f t="shared" si="2"/>
        <v>1.0025286119780503</v>
      </c>
      <c r="I150" s="5">
        <f>(E150-$E$7)*10^6/($E$7*G150)</f>
        <v>-0.44877245805662863</v>
      </c>
      <c r="K150" s="5">
        <f>G150</f>
        <v>5.9582796065005823</v>
      </c>
      <c r="L150" s="1">
        <f>(D150-D$7)</f>
        <v>-2.1588456999999934</v>
      </c>
      <c r="M150" s="1">
        <f>(D150-D$7)^3</f>
        <v>-10.061548126228924</v>
      </c>
      <c r="N150" s="5">
        <f>(E150-E$7)*10^6/E$7</f>
        <v>-2.6739117847979483</v>
      </c>
      <c r="P150" s="2">
        <f>L150*P$3+L150^3*P$4</f>
        <v>-1.0535765683013363</v>
      </c>
      <c r="Q150" s="2">
        <f>N150-P150</f>
        <v>-1.6203352164966121</v>
      </c>
      <c r="R150" s="2"/>
      <c r="S150" s="2">
        <f>(Q150-Q126)/(G150-G126)</f>
        <v>-0.21226329393254895</v>
      </c>
    </row>
    <row r="151" spans="1:19" x14ac:dyDescent="0.25">
      <c r="A151" s="17">
        <v>44706.0002951852</v>
      </c>
      <c r="B151">
        <v>10.000079795625</v>
      </c>
      <c r="C151">
        <v>3.3717478808715201E-2</v>
      </c>
      <c r="D151">
        <v>36.533514199999999</v>
      </c>
      <c r="E151" s="29">
        <v>0.986940873</v>
      </c>
      <c r="G151" s="5">
        <f>A151-$A$7</f>
        <v>6.0000529398021172</v>
      </c>
      <c r="H151" s="4">
        <f t="shared" si="2"/>
        <v>1.002559999236837</v>
      </c>
      <c r="I151" s="5">
        <f>(E151-$E$7)*10^6/($E$7*G151)</f>
        <v>-0.45274057367635501</v>
      </c>
      <c r="K151" s="5">
        <f>G151</f>
        <v>6.0000529398021172</v>
      </c>
      <c r="L151" s="1">
        <f>(D151-D$7)</f>
        <v>-2.2553102999999979</v>
      </c>
      <c r="M151" s="1">
        <f>(D151-D$7)^3</f>
        <v>-11.471465676177745</v>
      </c>
      <c r="N151" s="5">
        <f>(E151-E$7)*10^6/E$7</f>
        <v>-2.716467410054511</v>
      </c>
      <c r="P151" s="2">
        <f>L151*P$3+L151^3*P$4</f>
        <v>-1.0995803397249782</v>
      </c>
      <c r="Q151" s="2">
        <f>N151-P151</f>
        <v>-1.6168870703295328</v>
      </c>
      <c r="R151" s="2"/>
      <c r="S151" s="2">
        <f>(Q151-Q127)/(G151-G127)</f>
        <v>-0.24325983872035592</v>
      </c>
    </row>
    <row r="152" spans="1:19" x14ac:dyDescent="0.25">
      <c r="A152" s="17">
        <v>44706.042066064801</v>
      </c>
      <c r="B152">
        <v>10.000079181249999</v>
      </c>
      <c r="C152">
        <v>2.06476546236143E-2</v>
      </c>
      <c r="D152">
        <v>36.313727999999998</v>
      </c>
      <c r="E152" s="29">
        <v>0.986940763</v>
      </c>
      <c r="G152" s="5">
        <f>A152-$A$7</f>
        <v>6.041823819403362</v>
      </c>
      <c r="H152" s="4">
        <f t="shared" si="2"/>
        <v>1.0025011104298756</v>
      </c>
      <c r="I152" s="5">
        <f>(E152-$E$7)*10^6/($E$7*G152)</f>
        <v>-0.46805777584689506</v>
      </c>
      <c r="K152" s="5">
        <f>G152</f>
        <v>6.041823819403362</v>
      </c>
      <c r="L152" s="1">
        <f>(D152-D$7)</f>
        <v>-2.4750964999999994</v>
      </c>
      <c r="M152" s="1">
        <f>(D152-D$7)^3</f>
        <v>-15.162695312581844</v>
      </c>
      <c r="N152" s="5">
        <f>(E152-E$7)*10^6/E$7</f>
        <v>-2.8279226189687301</v>
      </c>
      <c r="P152" s="2">
        <f>L152*P$3+L152^3*P$4</f>
        <v>-1.2038605831859488</v>
      </c>
      <c r="Q152" s="2">
        <f>N152-P152</f>
        <v>-1.6240620357827813</v>
      </c>
      <c r="R152" s="2"/>
      <c r="S152" s="2">
        <f>(Q152-Q128)/(G152-G128)</f>
        <v>-0.20712834308626074</v>
      </c>
    </row>
    <row r="153" spans="1:19" x14ac:dyDescent="0.25">
      <c r="A153" s="17">
        <v>44706.083841944397</v>
      </c>
      <c r="B153">
        <v>10.000078023125001</v>
      </c>
      <c r="C153">
        <v>2.92001931999109E-2</v>
      </c>
      <c r="D153">
        <v>36.135075899999997</v>
      </c>
      <c r="E153" s="29">
        <v>0.98694071000000005</v>
      </c>
      <c r="G153" s="5">
        <f>A153-$A$7</f>
        <v>6.0835996989990235</v>
      </c>
      <c r="H153" s="4">
        <f t="shared" si="2"/>
        <v>1.0026211102958769</v>
      </c>
      <c r="I153" s="5">
        <f>(E153-$E$7)*10^6/($E$7*G153)</f>
        <v>-0.47367083759650641</v>
      </c>
      <c r="K153" s="5">
        <f>G153</f>
        <v>6.0835996989990235</v>
      </c>
      <c r="L153" s="1">
        <f>(D153-D$7)</f>
        <v>-2.6537486000000001</v>
      </c>
      <c r="M153" s="1">
        <f>(D153-D$7)^3</f>
        <v>-18.68871039659092</v>
      </c>
      <c r="N153" s="5">
        <f>(E153-E$7)*10^6/E$7</f>
        <v>-2.8816237650267218</v>
      </c>
      <c r="P153" s="2">
        <f>L153*P$3+L153^3*P$4</f>
        <v>-1.2880366237003062</v>
      </c>
      <c r="Q153" s="2">
        <f>N153-P153</f>
        <v>-1.5935871413264155</v>
      </c>
      <c r="R153" s="2"/>
      <c r="S153" s="2">
        <f>(Q153-Q129)/(G153-G129)</f>
        <v>-0.13868836106072061</v>
      </c>
    </row>
    <row r="154" spans="1:19" x14ac:dyDescent="0.25">
      <c r="A154" s="17">
        <v>44706.1256175116</v>
      </c>
      <c r="B154">
        <v>10.00007812</v>
      </c>
      <c r="C154" t="s">
        <v>1</v>
      </c>
      <c r="D154">
        <v>35.968590300000002</v>
      </c>
      <c r="E154" s="29">
        <v>0.98694061399999999</v>
      </c>
      <c r="G154" s="5">
        <f>A154-$A$7</f>
        <v>6.1253752662014449</v>
      </c>
      <c r="H154" s="4">
        <f t="shared" si="2"/>
        <v>1.0026136128581129</v>
      </c>
      <c r="I154" s="5">
        <f>(E154-$E$7)*10^6/($E$7*G154)</f>
        <v>-0.48632020670374287</v>
      </c>
      <c r="K154" s="5">
        <f>G154</f>
        <v>6.1253752662014449</v>
      </c>
      <c r="L154" s="1">
        <f>(D154-D$7)</f>
        <v>-2.8202341999999945</v>
      </c>
      <c r="M154" s="1">
        <f>(D154-D$7)^3</f>
        <v>-22.431355820280668</v>
      </c>
      <c r="N154" s="5">
        <f>(E154-E$7)*10^6/E$7</f>
        <v>-2.9788937655970811</v>
      </c>
      <c r="P154" s="2">
        <f>L154*P$3+L154^3*P$4</f>
        <v>-1.3659694946010985</v>
      </c>
      <c r="Q154" s="2">
        <f>N154-P154</f>
        <v>-1.6129242709959826</v>
      </c>
      <c r="R154" s="2"/>
      <c r="S154" s="2">
        <f>(Q154-Q130)/(G154-G130)</f>
        <v>-0.14806778647687996</v>
      </c>
    </row>
    <row r="155" spans="1:19" x14ac:dyDescent="0.25">
      <c r="A155" s="17">
        <v>44706.166693958301</v>
      </c>
      <c r="B155">
        <v>10.00007799125</v>
      </c>
      <c r="C155">
        <v>2.6656007498500198E-2</v>
      </c>
      <c r="D155">
        <v>35.867917499999997</v>
      </c>
      <c r="E155" s="29">
        <v>0.98694057099999999</v>
      </c>
      <c r="G155" s="5">
        <f>A155-$A$7</f>
        <v>6.1664517129029264</v>
      </c>
      <c r="H155" s="4">
        <f t="shared" si="2"/>
        <v>0.98583472083555534</v>
      </c>
      <c r="I155" s="5">
        <f>(E155-$E$7)*10^6/($E$7*G155)</f>
        <v>-0.49014615871760375</v>
      </c>
      <c r="K155" s="5">
        <f>G155</f>
        <v>6.1664517129029264</v>
      </c>
      <c r="L155" s="1">
        <f>(D155-D$7)</f>
        <v>-2.9209069999999997</v>
      </c>
      <c r="M155" s="1">
        <f>(D155-D$7)^3</f>
        <v>-24.920295541551376</v>
      </c>
      <c r="N155" s="5">
        <f>(E155-E$7)*10^6/E$7</f>
        <v>-3.0224626199969573</v>
      </c>
      <c r="P155" s="2">
        <f>L155*P$3+L155^3*P$4</f>
        <v>-1.4128425912361899</v>
      </c>
      <c r="Q155" s="2">
        <f>N155-P155</f>
        <v>-1.6096200287607674</v>
      </c>
      <c r="R155" s="2"/>
      <c r="S155" s="2">
        <f>(Q155-Q131)/(G155-G131)</f>
        <v>-0.12994438253262969</v>
      </c>
    </row>
    <row r="156" spans="1:19" x14ac:dyDescent="0.25">
      <c r="A156" s="17">
        <v>44706.208519293999</v>
      </c>
      <c r="B156">
        <v>10.000077890625001</v>
      </c>
      <c r="C156">
        <v>2.6656007498500198E-2</v>
      </c>
      <c r="D156">
        <v>35.754875599999998</v>
      </c>
      <c r="E156" s="29">
        <v>0.98694050899999997</v>
      </c>
      <c r="G156" s="5">
        <f>A156-$A$7</f>
        <v>6.2082770486013032</v>
      </c>
      <c r="H156" s="4">
        <f t="shared" si="2"/>
        <v>1.003808056761045</v>
      </c>
      <c r="I156" s="5">
        <f>(E156-$E$7)*10^6/($E$7*G156)</f>
        <v>-0.49696281343909143</v>
      </c>
      <c r="K156" s="5">
        <f>G156</f>
        <v>6.2082770486013032</v>
      </c>
      <c r="L156" s="1">
        <f>(D156-D$7)</f>
        <v>-3.0339488999999986</v>
      </c>
      <c r="M156" s="1">
        <f>(D156-D$7)^3</f>
        <v>-27.92703217735226</v>
      </c>
      <c r="N156" s="5">
        <f>(E156-E$7)*10^6/E$7</f>
        <v>-3.0852828286822422</v>
      </c>
      <c r="P156" s="2">
        <f>L156*P$3+L156^3*P$4</f>
        <v>-1.4652377163052379</v>
      </c>
      <c r="Q156" s="2">
        <f>N156-P156</f>
        <v>-1.6200451123770043</v>
      </c>
      <c r="R156" s="2"/>
      <c r="S156" s="2">
        <f>(Q156-Q132)/(G156-G132)</f>
        <v>-0.19780372567098858</v>
      </c>
    </row>
    <row r="157" spans="1:19" x14ac:dyDescent="0.25">
      <c r="A157" s="17">
        <v>44706.250293912002</v>
      </c>
      <c r="B157">
        <v>10.000078118125</v>
      </c>
      <c r="C157">
        <v>3.1539813412005797E-2</v>
      </c>
      <c r="D157">
        <v>35.604376500000001</v>
      </c>
      <c r="E157" s="29">
        <v>0.98694047900000004</v>
      </c>
      <c r="G157" s="5">
        <f>A157-$A$7</f>
        <v>6.2500516666041221</v>
      </c>
      <c r="H157" s="4">
        <f t="shared" si="2"/>
        <v>1.0025908320676535</v>
      </c>
      <c r="I157" s="5">
        <f>(E157-$E$7)*10^6/($E$7*G157)</f>
        <v>-0.49850463163642</v>
      </c>
      <c r="K157" s="5">
        <f>G157</f>
        <v>6.2500516666041221</v>
      </c>
      <c r="L157" s="1">
        <f>(D157-D$7)</f>
        <v>-3.1844479999999962</v>
      </c>
      <c r="M157" s="1">
        <f>(D157-D$7)^3</f>
        <v>-32.292560699678404</v>
      </c>
      <c r="N157" s="5">
        <f>(E157-E$7)*10^6/E$7</f>
        <v>-3.1156797037690804</v>
      </c>
      <c r="P157" s="2">
        <f>L157*P$3+L157^3*P$4</f>
        <v>-1.5345890673532741</v>
      </c>
      <c r="Q157" s="2">
        <f>N157-P157</f>
        <v>-1.5810906364158064</v>
      </c>
      <c r="R157" s="2"/>
      <c r="S157" s="2">
        <f>(Q157-Q133)/(G157-G133)</f>
        <v>-9.2882881875671605E-2</v>
      </c>
    </row>
    <row r="158" spans="1:19" x14ac:dyDescent="0.25">
      <c r="A158" s="17">
        <v>44706.292066134301</v>
      </c>
      <c r="B158">
        <v>10.00007779625</v>
      </c>
      <c r="C158">
        <v>1.1920928955078101E-2</v>
      </c>
      <c r="D158">
        <v>35.6296708</v>
      </c>
      <c r="E158" s="29">
        <v>0.98694046300000005</v>
      </c>
      <c r="G158" s="5">
        <f>A158-$A$7</f>
        <v>6.2918238889033091</v>
      </c>
      <c r="H158" s="4">
        <f t="shared" si="2"/>
        <v>1.0025333351804875</v>
      </c>
      <c r="I158" s="5">
        <f>(E158-$E$7)*10^6/($E$7*G158)</f>
        <v>-0.4977716200918586</v>
      </c>
      <c r="K158" s="5">
        <f>G158</f>
        <v>6.2918238889033091</v>
      </c>
      <c r="L158" s="1">
        <f>(D158-D$7)</f>
        <v>-3.1591536999999974</v>
      </c>
      <c r="M158" s="1">
        <f>(D158-D$7)^3</f>
        <v>-31.52915034935436</v>
      </c>
      <c r="N158" s="5">
        <f>(E158-E$7)*10^6/E$7</f>
        <v>-3.1318913705120583</v>
      </c>
      <c r="P158" s="2">
        <f>L158*P$3+L158^3*P$4</f>
        <v>-1.5229664264357314</v>
      </c>
      <c r="Q158" s="2">
        <f>N158-P158</f>
        <v>-1.6089249440763269</v>
      </c>
      <c r="R158" s="2"/>
      <c r="S158" s="2">
        <f>(Q158-Q134)/(G158-G134)</f>
        <v>-0.14139965211447508</v>
      </c>
    </row>
    <row r="159" spans="1:19" x14ac:dyDescent="0.25">
      <c r="A159" s="17">
        <v>44706.333891597198</v>
      </c>
      <c r="B159">
        <v>10.000077993125</v>
      </c>
      <c r="C159">
        <v>0</v>
      </c>
      <c r="D159">
        <v>35.729875700000001</v>
      </c>
      <c r="E159" s="29">
        <v>0.98694050300000002</v>
      </c>
      <c r="G159" s="5">
        <f>A159-$A$7</f>
        <v>6.333649351799977</v>
      </c>
      <c r="H159" s="4">
        <f t="shared" si="2"/>
        <v>1.0038111095200293</v>
      </c>
      <c r="I159" s="5">
        <f>(E159-$E$7)*10^6/($E$7*G159)</f>
        <v>-0.48808546731057523</v>
      </c>
      <c r="K159" s="5">
        <f>G159</f>
        <v>6.333649351799977</v>
      </c>
      <c r="L159" s="1">
        <f>(D159-D$7)</f>
        <v>-3.058948799999996</v>
      </c>
      <c r="M159" s="1">
        <f>(D159-D$7)^3</f>
        <v>-28.623097093975108</v>
      </c>
      <c r="N159" s="5">
        <f>(E159-E$7)*10^6/E$7</f>
        <v>-3.0913622036546138</v>
      </c>
      <c r="P159" s="2">
        <f>L159*P$3+L159^3*P$4</f>
        <v>-1.476790438406655</v>
      </c>
      <c r="Q159" s="2">
        <f>N159-P159</f>
        <v>-1.6145717652479588</v>
      </c>
      <c r="R159" s="2"/>
      <c r="S159" s="2">
        <f>(Q159-Q135)/(G159-G135)</f>
        <v>-0.15462253634836376</v>
      </c>
    </row>
    <row r="160" spans="1:19" x14ac:dyDescent="0.25">
      <c r="A160" s="17">
        <v>44706.375665173597</v>
      </c>
      <c r="B160">
        <v>10.00007795</v>
      </c>
      <c r="C160">
        <v>3.3717478808715201E-2</v>
      </c>
      <c r="D160">
        <v>35.7523287</v>
      </c>
      <c r="E160" s="29">
        <v>0.98694041700000001</v>
      </c>
      <c r="G160" s="5">
        <f>A160-$A$7</f>
        <v>6.3754229281985317</v>
      </c>
      <c r="H160" s="4">
        <f t="shared" si="2"/>
        <v>1.0025658335653134</v>
      </c>
      <c r="I160" s="5">
        <f>(E160-$E$7)*10^6/($E$7*G160)</f>
        <v>-0.49855514657636951</v>
      </c>
      <c r="K160" s="5">
        <f>G160</f>
        <v>6.3754229281985317</v>
      </c>
      <c r="L160" s="1">
        <f>(D160-D$7)</f>
        <v>-3.0364957999999973</v>
      </c>
      <c r="M160" s="1">
        <f>(D160-D$7)^3</f>
        <v>-27.997422701099268</v>
      </c>
      <c r="N160" s="5">
        <f>(E160-E$7)*10^6/E$7</f>
        <v>-3.1784999124543658</v>
      </c>
      <c r="P160" s="2">
        <f>L160*P$3+L160^3*P$4</f>
        <v>-1.4664152497902685</v>
      </c>
      <c r="Q160" s="2">
        <f>N160-P160</f>
        <v>-1.7120846626640973</v>
      </c>
      <c r="R160" s="2"/>
      <c r="S160" s="2">
        <f>(Q160-Q136)/(G160-G136)</f>
        <v>-0.26331343600460927</v>
      </c>
    </row>
    <row r="161" spans="1:19" x14ac:dyDescent="0.25">
      <c r="A161" s="17">
        <v>44706.416742314803</v>
      </c>
      <c r="B161">
        <v>10.000077995</v>
      </c>
      <c r="C161">
        <v>0</v>
      </c>
      <c r="D161">
        <v>35.889682800000003</v>
      </c>
      <c r="E161" s="29">
        <v>0.98694048599999995</v>
      </c>
      <c r="G161" s="5">
        <f>A161-$A$7</f>
        <v>6.4165000694047194</v>
      </c>
      <c r="H161" s="4">
        <f t="shared" si="2"/>
        <v>0.98585138894850388</v>
      </c>
      <c r="I161" s="5">
        <f>(E161-$E$7)*10^6/($E$7*G161)</f>
        <v>-0.48446771075026113</v>
      </c>
      <c r="K161" s="5">
        <f>G161</f>
        <v>6.4165000694047194</v>
      </c>
      <c r="L161" s="1">
        <f>(D161-D$7)</f>
        <v>-2.8991416999999942</v>
      </c>
      <c r="M161" s="1">
        <f>(D161-D$7)^3</f>
        <v>-24.367351499473905</v>
      </c>
      <c r="N161" s="5">
        <f>(E161-E$7)*10^6/E$7</f>
        <v>-3.1085870996533962</v>
      </c>
      <c r="P161" s="2">
        <f>L161*P$3+L161^3*P$4</f>
        <v>-1.4027252918104431</v>
      </c>
      <c r="Q161" s="2">
        <f>N161-P161</f>
        <v>-1.705861807842953</v>
      </c>
      <c r="R161" s="2"/>
      <c r="S161" s="2">
        <f>(Q161-Q137)/(G161-G137)</f>
        <v>-0.18541336608463693</v>
      </c>
    </row>
    <row r="162" spans="1:19" x14ac:dyDescent="0.25">
      <c r="A162" s="17">
        <v>44706.458515752303</v>
      </c>
      <c r="B162">
        <v>10.000078208750001</v>
      </c>
      <c r="C162">
        <v>4.2981520598697497E-2</v>
      </c>
      <c r="D162">
        <v>36.089890400000002</v>
      </c>
      <c r="E162" s="29">
        <v>0.98694059499999998</v>
      </c>
      <c r="G162" s="5">
        <f>A162-$A$7</f>
        <v>6.4582735069052433</v>
      </c>
      <c r="H162" s="4">
        <f t="shared" si="2"/>
        <v>1.0025625000125729</v>
      </c>
      <c r="I162" s="5">
        <f>(E162-$E$7)*10^6/($E$7*G162)</f>
        <v>-0.46423322218807345</v>
      </c>
      <c r="K162" s="5">
        <f>G162</f>
        <v>6.4582735069052433</v>
      </c>
      <c r="L162" s="1">
        <f>(D162-D$7)</f>
        <v>-2.6989340999999953</v>
      </c>
      <c r="M162" s="1">
        <f>(D162-D$7)^3</f>
        <v>-19.659697968545643</v>
      </c>
      <c r="N162" s="5">
        <f>(E162-E$7)*10^6/E$7</f>
        <v>-2.9981451198824902</v>
      </c>
      <c r="P162" s="2">
        <f>L162*P$3+L162^3*P$4</f>
        <v>-1.3092382978043098</v>
      </c>
      <c r="Q162" s="2">
        <f>N162-P162</f>
        <v>-1.6889068220781804</v>
      </c>
      <c r="R162" s="2"/>
      <c r="S162" s="2">
        <f>(Q162-Q138)/(G162-G138)</f>
        <v>-0.15773291103370596</v>
      </c>
    </row>
    <row r="163" spans="1:19" x14ac:dyDescent="0.25">
      <c r="A163" s="17">
        <v>44706.500290486103</v>
      </c>
      <c r="B163">
        <v>10.000079999375</v>
      </c>
      <c r="C163">
        <v>2.3841857910156299E-2</v>
      </c>
      <c r="D163">
        <v>36.0905597</v>
      </c>
      <c r="E163" s="29">
        <v>0.98694064000000004</v>
      </c>
      <c r="G163" s="5">
        <f>A163-$A$7</f>
        <v>6.5000482407049276</v>
      </c>
      <c r="H163" s="4">
        <f t="shared" si="2"/>
        <v>1.0025936111924239</v>
      </c>
      <c r="I163" s="5">
        <f>(E163-$E$7)*10^6/($E$7*G163)</f>
        <v>-0.45423506068676395</v>
      </c>
      <c r="K163" s="5">
        <f>G163</f>
        <v>6.5000482407049276</v>
      </c>
      <c r="L163" s="1">
        <f>(D163-D$7)</f>
        <v>-2.6982647999999969</v>
      </c>
      <c r="M163" s="1">
        <f>(D163-D$7)^3</f>
        <v>-19.64507555921961</v>
      </c>
      <c r="N163" s="5">
        <f>(E163-E$7)*10^6/E$7</f>
        <v>-2.9525498070834963</v>
      </c>
      <c r="P163" s="2">
        <f>L163*P$3+L163^3*P$4</f>
        <v>-1.3089245209762215</v>
      </c>
      <c r="Q163" s="2">
        <f>N163-P163</f>
        <v>-1.6436252861072749</v>
      </c>
      <c r="R163" s="2"/>
      <c r="S163" s="2">
        <f>(Q163-Q139)/(G163-G139)</f>
        <v>-0.18832904891803928</v>
      </c>
    </row>
    <row r="164" spans="1:19" x14ac:dyDescent="0.25">
      <c r="A164" s="17">
        <v>44706.542066689799</v>
      </c>
      <c r="B164">
        <v>10.000078938750001</v>
      </c>
      <c r="C164">
        <v>2.3841857910156299E-2</v>
      </c>
      <c r="D164">
        <v>36.278893699999998</v>
      </c>
      <c r="E164" s="29">
        <v>0.98694069799999995</v>
      </c>
      <c r="G164" s="5">
        <f>A164-$A$7</f>
        <v>6.5418244444008451</v>
      </c>
      <c r="H164" s="4">
        <f t="shared" si="2"/>
        <v>1.00262888870202</v>
      </c>
      <c r="I164" s="5">
        <f>(E164-$E$7)*10^6/($E$7*G164)</f>
        <v>-0.44235098935943451</v>
      </c>
      <c r="K164" s="5">
        <f>G164</f>
        <v>6.5418244444008451</v>
      </c>
      <c r="L164" s="1">
        <f>(D164-D$7)</f>
        <v>-2.5099307999999994</v>
      </c>
      <c r="M164" s="1">
        <f>(D164-D$7)^3</f>
        <v>-15.811943135298117</v>
      </c>
      <c r="N164" s="5">
        <f>(E164-E$7)*10^6/E$7</f>
        <v>-2.8937825151964467</v>
      </c>
      <c r="P164" s="2">
        <f>L164*P$3+L164^3*P$4</f>
        <v>-1.2203163471923262</v>
      </c>
      <c r="Q164" s="2">
        <f>N164-P164</f>
        <v>-1.6734661680041205</v>
      </c>
      <c r="R164" s="2"/>
      <c r="S164" s="2">
        <f>(Q164-Q140)/(G164-G140)</f>
        <v>-0.13967720474558393</v>
      </c>
    </row>
    <row r="165" spans="1:19" x14ac:dyDescent="0.25">
      <c r="A165" s="17">
        <v>44706.583840127299</v>
      </c>
      <c r="B165">
        <v>10.000079345</v>
      </c>
      <c r="C165">
        <v>3.1539813412005797E-2</v>
      </c>
      <c r="D165">
        <v>36.395245699999997</v>
      </c>
      <c r="E165" s="29">
        <v>0.98694066400000002</v>
      </c>
      <c r="G165" s="5">
        <f>A165-$A$7</f>
        <v>6.583597881901369</v>
      </c>
      <c r="H165" s="4">
        <f t="shared" si="2"/>
        <v>1.0025625000125729</v>
      </c>
      <c r="I165" s="5">
        <f>(E165-$E$7)*10^6/($E$7*G165)</f>
        <v>-0.4447769076265855</v>
      </c>
      <c r="K165" s="5">
        <f>G165</f>
        <v>6.583597881901369</v>
      </c>
      <c r="L165" s="1">
        <f>(D165-D$7)</f>
        <v>-2.3935788000000002</v>
      </c>
      <c r="M165" s="1">
        <f>(D165-D$7)^3</f>
        <v>-13.713338268270277</v>
      </c>
      <c r="N165" s="5">
        <f>(E165-E$7)*10^6/E$7</f>
        <v>-2.9282323069690293</v>
      </c>
      <c r="P165" s="2">
        <f>L165*P$3+L165^3*P$4</f>
        <v>-1.1652732858975248</v>
      </c>
      <c r="Q165" s="2">
        <f>N165-P165</f>
        <v>-1.7629590210715045</v>
      </c>
      <c r="R165" s="2"/>
      <c r="S165" s="2">
        <f>(Q165-Q141)/(G165-G141)</f>
        <v>-0.23065801872629935</v>
      </c>
    </row>
    <row r="166" spans="1:19" x14ac:dyDescent="0.25">
      <c r="A166" s="17">
        <v>44706.625614317098</v>
      </c>
      <c r="B166">
        <v>10.000079088125</v>
      </c>
      <c r="C166">
        <v>2.6656007498500198E-2</v>
      </c>
      <c r="D166">
        <v>36.507466100000002</v>
      </c>
      <c r="E166" s="29">
        <v>0.98694071299999997</v>
      </c>
      <c r="G166" s="5">
        <f>A166-$A$7</f>
        <v>6.6253720716995304</v>
      </c>
      <c r="H166" s="4">
        <f t="shared" si="2"/>
        <v>1.0025805551558733</v>
      </c>
      <c r="I166" s="5">
        <f>(E166-$E$7)*10^6/($E$7*G166)</f>
        <v>-0.43447885589591828</v>
      </c>
      <c r="K166" s="5">
        <f>G166</f>
        <v>6.6253720716995304</v>
      </c>
      <c r="L166" s="1">
        <f>(D166-D$7)</f>
        <v>-2.2813583999999949</v>
      </c>
      <c r="M166" s="1">
        <f>(D166-D$7)^3</f>
        <v>-11.873549143700339</v>
      </c>
      <c r="N166" s="5">
        <f>(E166-E$7)*10^6/E$7</f>
        <v>-2.8785840775967819</v>
      </c>
      <c r="P166" s="2">
        <f>L166*P$3+L166^3*P$4</f>
        <v>-1.1119787379686945</v>
      </c>
      <c r="Q166" s="2">
        <f>N166-P166</f>
        <v>-1.7666053396280874</v>
      </c>
      <c r="R166" s="2"/>
      <c r="S166" s="2">
        <f>(Q166-Q142)/(G166-G142)</f>
        <v>-0.23040150298033896</v>
      </c>
    </row>
    <row r="167" spans="1:19" x14ac:dyDescent="0.25">
      <c r="A167" s="17">
        <v>44706.666694108797</v>
      </c>
      <c r="B167">
        <v>10.0000800175</v>
      </c>
      <c r="C167">
        <v>0</v>
      </c>
      <c r="D167">
        <v>36.597543600000002</v>
      </c>
      <c r="E167" s="29">
        <v>0.98694077700000005</v>
      </c>
      <c r="G167" s="5">
        <f>A167-$A$7</f>
        <v>6.6664518633988337</v>
      </c>
      <c r="H167" s="4">
        <f t="shared" si="2"/>
        <v>0.98591500078327954</v>
      </c>
      <c r="I167" s="5">
        <f>(E167-$E$7)*10^6/($E$7*G167)</f>
        <v>-0.4220742110148259</v>
      </c>
      <c r="K167" s="5">
        <f>G167</f>
        <v>6.6664518633988337</v>
      </c>
      <c r="L167" s="1">
        <f>(D167-D$7)</f>
        <v>-2.1912808999999953</v>
      </c>
      <c r="M167" s="1">
        <f>(D167-D$7)^3</f>
        <v>-10.521899755002114</v>
      </c>
      <c r="N167" s="5">
        <f>(E167-E$7)*10^6/E$7</f>
        <v>-2.8137374105123789</v>
      </c>
      <c r="P167" s="2">
        <f>L167*P$3+L167^3*P$4</f>
        <v>-1.0690601857904944</v>
      </c>
      <c r="Q167" s="2">
        <f>N167-P167</f>
        <v>-1.7446772247218845</v>
      </c>
      <c r="R167" s="2"/>
      <c r="S167" s="2">
        <f>(Q167-Q143)/(G167-G143)</f>
        <v>-0.18600713519636797</v>
      </c>
    </row>
    <row r="168" spans="1:19" x14ac:dyDescent="0.25">
      <c r="A168" s="17">
        <v>44706.708468414297</v>
      </c>
      <c r="B168">
        <v>10.000079746875</v>
      </c>
      <c r="C168">
        <v>2.6656007498500198E-2</v>
      </c>
      <c r="D168">
        <v>36.573301299999997</v>
      </c>
      <c r="E168" s="29">
        <v>0.98694078600000001</v>
      </c>
      <c r="G168" s="5">
        <f>A168-$A$7</f>
        <v>6.708226168899273</v>
      </c>
      <c r="H168" s="4">
        <f t="shared" si="2"/>
        <v>1.0025833320105448</v>
      </c>
      <c r="I168" s="5">
        <f>(E168-$E$7)*10^6/($E$7*G168)</f>
        <v>-0.41808643259530642</v>
      </c>
      <c r="K168" s="5">
        <f>G168</f>
        <v>6.708226168899273</v>
      </c>
      <c r="L168" s="1">
        <f>(D168-D$7)</f>
        <v>-2.2155231999999998</v>
      </c>
      <c r="M168" s="1">
        <f>(D168-D$7)^3</f>
        <v>-10.874991004893822</v>
      </c>
      <c r="N168" s="5">
        <f>(E168-E$7)*10^6/E$7</f>
        <v>-2.8046183479975766</v>
      </c>
      <c r="P168" s="2">
        <f>L168*P$3+L168^3*P$4</f>
        <v>-1.0806226665961545</v>
      </c>
      <c r="Q168" s="2">
        <f>N168-P168</f>
        <v>-1.7239956814014221</v>
      </c>
      <c r="R168" s="2"/>
      <c r="S168" s="2">
        <f>(Q168-Q144)/(G168-G144)</f>
        <v>-0.14999079276457716</v>
      </c>
    </row>
    <row r="169" spans="1:19" x14ac:dyDescent="0.25">
      <c r="A169" s="17">
        <v>44706.750239722198</v>
      </c>
      <c r="B169">
        <v>10.000079942499999</v>
      </c>
      <c r="C169">
        <v>3.1539813412005797E-2</v>
      </c>
      <c r="D169">
        <v>36.7602014</v>
      </c>
      <c r="E169" s="29">
        <v>0.986940814</v>
      </c>
      <c r="G169" s="5">
        <f>A169-$A$7</f>
        <v>6.7499974767997628</v>
      </c>
      <c r="H169" s="4">
        <f t="shared" si="2"/>
        <v>1.0025113896117546</v>
      </c>
      <c r="I169" s="5">
        <f>(E169-$E$7)*10^6/($E$7*G169)</f>
        <v>-0.4112961435525766</v>
      </c>
      <c r="K169" s="5">
        <f>G169</f>
        <v>6.7499974767997628</v>
      </c>
      <c r="L169" s="1">
        <f>(D169-D$7)</f>
        <v>-2.0286230999999972</v>
      </c>
      <c r="M169" s="1">
        <f>(D169-D$7)^3</f>
        <v>-8.3484163415080488</v>
      </c>
      <c r="N169" s="5">
        <f>(E169-E$7)*10^6/E$7</f>
        <v>-2.7762479311973651</v>
      </c>
      <c r="P169" s="2">
        <f>L169*P$3+L169^3*P$4</f>
        <v>-0.99126104826032035</v>
      </c>
      <c r="Q169" s="2">
        <f>N169-P169</f>
        <v>-1.7849868829370448</v>
      </c>
      <c r="R169" s="2"/>
      <c r="S169" s="2">
        <f>(Q169-Q145)/(G169-G145)</f>
        <v>-0.21894894468367185</v>
      </c>
    </row>
    <row r="170" spans="1:19" x14ac:dyDescent="0.25">
      <c r="A170" s="17">
        <v>44706.792014976898</v>
      </c>
      <c r="B170">
        <v>10.000079969374999</v>
      </c>
      <c r="C170">
        <v>0</v>
      </c>
      <c r="D170">
        <v>36.938631800000003</v>
      </c>
      <c r="E170" s="29">
        <v>0.986940857</v>
      </c>
      <c r="G170" s="5">
        <f>A170-$A$7</f>
        <v>6.7917727314998046</v>
      </c>
      <c r="H170" s="4">
        <f t="shared" si="2"/>
        <v>1.0026061128010042</v>
      </c>
      <c r="I170" s="5">
        <f>(E170-$E$7)*10^6/($E$7*G170)</f>
        <v>-0.40235137199504623</v>
      </c>
      <c r="K170" s="5">
        <f>G170</f>
        <v>6.7917727314998046</v>
      </c>
      <c r="L170" s="1">
        <f>(D170-D$7)</f>
        <v>-1.8501926999999938</v>
      </c>
      <c r="M170" s="1">
        <f>(D170-D$7)^3</f>
        <v>-6.3336037533468517</v>
      </c>
      <c r="N170" s="5">
        <f>(E170-E$7)*10^6/E$7</f>
        <v>-2.7326790767974889</v>
      </c>
      <c r="P170" s="2">
        <f>L170*P$3+L170^3*P$4</f>
        <v>-0.90550487219355502</v>
      </c>
      <c r="Q170" s="2">
        <f>N170-P170</f>
        <v>-1.8271742046039339</v>
      </c>
      <c r="R170" s="2"/>
      <c r="S170" s="2">
        <f>(Q170-Q146)/(G170-G146)</f>
        <v>-0.20441276550633047</v>
      </c>
    </row>
    <row r="171" spans="1:19" x14ac:dyDescent="0.25">
      <c r="A171" s="17">
        <v>44706.833788518503</v>
      </c>
      <c r="B171">
        <v>10.00007934125</v>
      </c>
      <c r="C171">
        <v>1.1920928955078101E-2</v>
      </c>
      <c r="D171">
        <v>36.804277999999996</v>
      </c>
      <c r="E171" s="29">
        <v>0.98694085499999995</v>
      </c>
      <c r="G171" s="5">
        <f>A171-$A$7</f>
        <v>6.8335462731047301</v>
      </c>
      <c r="H171" s="4">
        <f t="shared" si="2"/>
        <v>1.0025649985182099</v>
      </c>
      <c r="I171" s="5">
        <f>(E171-$E$7)*10^6/($E$7*G171)</f>
        <v>-0.40018833939264886</v>
      </c>
      <c r="K171" s="5">
        <f>G171</f>
        <v>6.8335462731047301</v>
      </c>
      <c r="L171" s="1">
        <f>(D171-D$7)</f>
        <v>-1.9845465000000004</v>
      </c>
      <c r="M171" s="1">
        <f>(D171-D$7)^3</f>
        <v>-7.8159871735129363</v>
      </c>
      <c r="N171" s="5">
        <f>(E171-E$7)*10^6/E$7</f>
        <v>-2.7347055351966065</v>
      </c>
      <c r="P171" s="2">
        <f>L171*P$3+L171^3*P$4</f>
        <v>-0.97011602868821178</v>
      </c>
      <c r="Q171" s="2">
        <f>N171-P171</f>
        <v>-1.7645895065083947</v>
      </c>
      <c r="R171" s="2"/>
      <c r="S171" s="2">
        <f>(Q171-Q147)/(G171-G147)</f>
        <v>-0.15412567531022364</v>
      </c>
    </row>
    <row r="172" spans="1:19" x14ac:dyDescent="0.25">
      <c r="A172" s="17">
        <v>44706.875561956003</v>
      </c>
      <c r="B172">
        <v>10.000079662499999</v>
      </c>
      <c r="C172">
        <v>3.1539813412005797E-2</v>
      </c>
      <c r="D172">
        <v>36.621569000000001</v>
      </c>
      <c r="E172" s="29">
        <v>0.98694079999999995</v>
      </c>
      <c r="G172" s="5">
        <f>A172-$A$7</f>
        <v>6.8753197106052539</v>
      </c>
      <c r="H172" s="4">
        <f t="shared" si="2"/>
        <v>1.0025625000125729</v>
      </c>
      <c r="I172" s="5">
        <f>(E172-$E$7)*10^6/($E$7*G172)</f>
        <v>-0.40586230998820949</v>
      </c>
      <c r="K172" s="5">
        <f>G172</f>
        <v>6.8753197106052539</v>
      </c>
      <c r="L172" s="1">
        <f>(D172-D$7)</f>
        <v>-2.167255499999996</v>
      </c>
      <c r="M172" s="1">
        <f>(D172-D$7)^3</f>
        <v>-10.179591286322028</v>
      </c>
      <c r="N172" s="5">
        <f>(E172-E$7)*10^6/E$7</f>
        <v>-2.7904331396537163</v>
      </c>
      <c r="P172" s="2">
        <f>L172*P$3+L172^3*P$4</f>
        <v>-1.0575926334676053</v>
      </c>
      <c r="Q172" s="2">
        <f>N172-P172</f>
        <v>-1.732840506186111</v>
      </c>
      <c r="R172" s="2"/>
      <c r="S172" s="2">
        <f>(Q172-Q148)/(G172-G148)</f>
        <v>-0.14733402563341974</v>
      </c>
    </row>
    <row r="173" spans="1:19" x14ac:dyDescent="0.25">
      <c r="A173" s="17">
        <v>44706.917334756901</v>
      </c>
      <c r="B173">
        <v>10.000080023124999</v>
      </c>
      <c r="C173">
        <v>3.1539813412005797E-2</v>
      </c>
      <c r="D173">
        <v>36.510770100000002</v>
      </c>
      <c r="E173" s="29">
        <v>0.98694071000000005</v>
      </c>
      <c r="G173" s="5">
        <f>A173-$A$7</f>
        <v>6.9170925115031423</v>
      </c>
      <c r="H173" s="4">
        <f t="shared" si="2"/>
        <v>1.002547221549321</v>
      </c>
      <c r="I173" s="5">
        <f>(E173-$E$7)*10^6/($E$7*G173)</f>
        <v>-0.4165946545075947</v>
      </c>
      <c r="K173" s="5">
        <f>G173</f>
        <v>6.9170925115031423</v>
      </c>
      <c r="L173" s="1">
        <f>(D173-D$7)</f>
        <v>-2.2780543999999949</v>
      </c>
      <c r="M173" s="1">
        <f>(D173-D$7)^3</f>
        <v>-11.822035863373149</v>
      </c>
      <c r="N173" s="5">
        <f>(E173-E$7)*10^6/E$7</f>
        <v>-2.8816237650267218</v>
      </c>
      <c r="P173" s="2">
        <f>L173*P$3+L173^3*P$4</f>
        <v>-1.1104066695723813</v>
      </c>
      <c r="Q173" s="2">
        <f>N173-P173</f>
        <v>-1.7712170954543405</v>
      </c>
      <c r="R173" s="2"/>
      <c r="S173" s="2">
        <f>(Q173-Q149)/(G173-G149)</f>
        <v>-0.18421060151645777</v>
      </c>
    </row>
    <row r="174" spans="1:19" x14ac:dyDescent="0.25">
      <c r="A174" s="17">
        <v>44706.958415243098</v>
      </c>
      <c r="B174">
        <v>10.000080661875</v>
      </c>
      <c r="C174">
        <v>2.92001931999109E-2</v>
      </c>
      <c r="D174">
        <v>36.369731299999998</v>
      </c>
      <c r="E174" s="29">
        <v>0.98694068999999995</v>
      </c>
      <c r="G174" s="5">
        <f>A174-$A$7</f>
        <v>6.9581729976998759</v>
      </c>
      <c r="H174" s="4">
        <f t="shared" si="2"/>
        <v>0.98593166872160509</v>
      </c>
      <c r="I174" s="5">
        <f>(E174-$E$7)*10^6/($E$7*G174)</f>
        <v>-0.41704745621116296</v>
      </c>
      <c r="K174" s="5">
        <f>G174</f>
        <v>6.9581729976998759</v>
      </c>
      <c r="L174" s="1">
        <f>(D174-D$7)</f>
        <v>-2.4190931999999989</v>
      </c>
      <c r="M174" s="1">
        <f>(D174-D$7)^3</f>
        <v>-14.156562218492434</v>
      </c>
      <c r="N174" s="5">
        <f>(E174-E$7)*10^6/E$7</f>
        <v>-2.9018883485679354</v>
      </c>
      <c r="P174" s="2">
        <f>L174*P$3+L174^3*P$4</f>
        <v>-1.1773624488969607</v>
      </c>
      <c r="Q174" s="2">
        <f>N174-P174</f>
        <v>-1.7245258996709747</v>
      </c>
      <c r="R174" s="2"/>
      <c r="S174" s="2">
        <f>(Q174-Q150)/(G174-G150)</f>
        <v>-0.10420179200243948</v>
      </c>
    </row>
    <row r="175" spans="1:19" x14ac:dyDescent="0.25">
      <c r="A175" s="17">
        <v>44707.000188263897</v>
      </c>
      <c r="B175">
        <v>10.0000789425</v>
      </c>
      <c r="C175">
        <v>2.06476546236143E-2</v>
      </c>
      <c r="D175">
        <v>36.315601600000001</v>
      </c>
      <c r="E175" s="29">
        <v>0.98694057899999998</v>
      </c>
      <c r="G175" s="5">
        <f>A175-$A$7</f>
        <v>6.9999460184990312</v>
      </c>
      <c r="H175" s="4">
        <f t="shared" si="2"/>
        <v>1.0025524991797283</v>
      </c>
      <c r="I175" s="5">
        <f>(E175-$E$7)*10^6/($E$7*G175)</f>
        <v>-0.43062571892116164</v>
      </c>
      <c r="K175" s="5">
        <f>G175</f>
        <v>6.9999460184990312</v>
      </c>
      <c r="L175" s="1">
        <f>(D175-D$7)</f>
        <v>-2.4732228999999961</v>
      </c>
      <c r="M175" s="1">
        <f>(D175-D$7)^3</f>
        <v>-15.12828777360194</v>
      </c>
      <c r="N175" s="5">
        <f>(E175-E$7)*10^6/E$7</f>
        <v>-3.0143567866254681</v>
      </c>
      <c r="P175" s="2">
        <f>L175*P$3+L175^3*P$4</f>
        <v>-1.2029749188945655</v>
      </c>
      <c r="Q175" s="2">
        <f>N175-P175</f>
        <v>-1.8113818677309026</v>
      </c>
      <c r="R175" s="2"/>
      <c r="S175" s="2">
        <f>(Q175-Q151)/(G175-G151)</f>
        <v>-0.19451559526228576</v>
      </c>
    </row>
    <row r="176" spans="1:19" x14ac:dyDescent="0.25">
      <c r="A176" s="17">
        <v>44707.041962199102</v>
      </c>
      <c r="B176">
        <v>10.000078009375001</v>
      </c>
      <c r="C176">
        <v>3.7697287323097899E-2</v>
      </c>
      <c r="D176">
        <v>36.117134900000003</v>
      </c>
      <c r="E176" s="29">
        <v>0.98694049299999997</v>
      </c>
      <c r="G176" s="5">
        <f>A176-$A$7</f>
        <v>7.0417199537041597</v>
      </c>
      <c r="H176" s="4">
        <f t="shared" si="2"/>
        <v>1.0025744449230842</v>
      </c>
      <c r="I176" s="5">
        <f>(E176-$E$7)*10^6/($E$7*G176)</f>
        <v>-0.44044558940372791</v>
      </c>
      <c r="K176" s="5">
        <f>G176</f>
        <v>7.0417199537041597</v>
      </c>
      <c r="L176" s="1">
        <f>(D176-D$7)</f>
        <v>-2.6716895999999934</v>
      </c>
      <c r="M176" s="1">
        <f>(D176-D$7)^3</f>
        <v>-19.070320839676004</v>
      </c>
      <c r="N176" s="5">
        <f>(E176-E$7)*10^6/E$7</f>
        <v>-3.1014944954252202</v>
      </c>
      <c r="P176" s="2">
        <f>L176*P$3+L176^3*P$4</f>
        <v>-1.2964591790126772</v>
      </c>
      <c r="Q176" s="2">
        <f>N176-P176</f>
        <v>-1.805035316412543</v>
      </c>
      <c r="R176" s="2"/>
      <c r="S176" s="2">
        <f>(Q176-Q152)/(G176-G152)</f>
        <v>-0.1809920794986489</v>
      </c>
    </row>
    <row r="177" spans="1:19" x14ac:dyDescent="0.25">
      <c r="A177" s="17">
        <v>44707.083733136598</v>
      </c>
      <c r="B177">
        <v>10.000078996875001</v>
      </c>
      <c r="C177">
        <v>2.92001931999109E-2</v>
      </c>
      <c r="D177">
        <v>35.980592199999997</v>
      </c>
      <c r="E177" s="29">
        <v>0.98694048599999995</v>
      </c>
      <c r="G177" s="5">
        <f>A177-$A$7</f>
        <v>7.0834908912001993</v>
      </c>
      <c r="H177" s="4">
        <f t="shared" si="2"/>
        <v>1.0025024999049492</v>
      </c>
      <c r="I177" s="5">
        <f>(E177-$E$7)*10^6/($E$7*G177)</f>
        <v>-0.43884959371024035</v>
      </c>
      <c r="K177" s="5">
        <f>G177</f>
        <v>7.0834908912001993</v>
      </c>
      <c r="L177" s="1">
        <f>(D177-D$7)</f>
        <v>-2.8082323000000002</v>
      </c>
      <c r="M177" s="1">
        <f>(D177-D$7)^3</f>
        <v>-22.146193528320897</v>
      </c>
      <c r="N177" s="5">
        <f>(E177-E$7)*10^6/E$7</f>
        <v>-3.1085870996533962</v>
      </c>
      <c r="P177" s="2">
        <f>L177*P$3+L177^3*P$4</f>
        <v>-1.3603685035586794</v>
      </c>
      <c r="Q177" s="2">
        <f>N177-P177</f>
        <v>-1.7482185960947167</v>
      </c>
      <c r="R177" s="2"/>
      <c r="S177" s="2">
        <f>(Q177-Q153)/(G177-G153)</f>
        <v>-0.15464828170742576</v>
      </c>
    </row>
    <row r="178" spans="1:19" x14ac:dyDescent="0.25">
      <c r="A178" s="17">
        <v>44707.125506886601</v>
      </c>
      <c r="B178">
        <v>10.000079585625</v>
      </c>
      <c r="C178">
        <v>2.06476546236143E-2</v>
      </c>
      <c r="D178">
        <v>35.888339799999997</v>
      </c>
      <c r="E178" s="29">
        <v>0.98694042299999996</v>
      </c>
      <c r="G178" s="5">
        <f>A178-$A$7</f>
        <v>7.1252646412031027</v>
      </c>
      <c r="H178" s="4">
        <f t="shared" si="2"/>
        <v>1.0025700000696816</v>
      </c>
      <c r="I178" s="5">
        <f>(E178-$E$7)*10^6/($E$7*G178)</f>
        <v>-0.44523546804660585</v>
      </c>
      <c r="K178" s="5">
        <f>G178</f>
        <v>7.1252646412031027</v>
      </c>
      <c r="L178" s="1">
        <f>(D178-D$7)</f>
        <v>-2.9004846999999998</v>
      </c>
      <c r="M178" s="1">
        <f>(D178-D$7)^3</f>
        <v>-24.401231025040452</v>
      </c>
      <c r="N178" s="5">
        <f>(E178-E$7)*10^6/E$7</f>
        <v>-3.1724205374819947</v>
      </c>
      <c r="P178" s="2">
        <f>L178*P$3+L178^3*P$4</f>
        <v>-1.4033498342286284</v>
      </c>
      <c r="Q178" s="2">
        <f>N178-P178</f>
        <v>-1.7690707032533664</v>
      </c>
      <c r="R178" s="2"/>
      <c r="S178" s="2">
        <f>(Q178-Q154)/(G178-G154)</f>
        <v>-0.15616370786730771</v>
      </c>
    </row>
    <row r="179" spans="1:19" x14ac:dyDescent="0.25">
      <c r="A179" s="17">
        <v>44707.167278101799</v>
      </c>
      <c r="B179">
        <v>10.0000794975</v>
      </c>
      <c r="C179" t="s">
        <v>1</v>
      </c>
      <c r="D179">
        <v>35.79383</v>
      </c>
      <c r="E179" s="29">
        <v>0.98694034500000005</v>
      </c>
      <c r="G179" s="5">
        <f>A179-$A$7</f>
        <v>7.1670358564006165</v>
      </c>
      <c r="H179" s="4">
        <f t="shared" si="2"/>
        <v>1.0025091647403315</v>
      </c>
      <c r="I179" s="5">
        <f>(E179-$E$7)*10^6/($E$7*G179)</f>
        <v>-0.45366766372377137</v>
      </c>
      <c r="K179" s="5">
        <f>G179</f>
        <v>7.1670358564006165</v>
      </c>
      <c r="L179" s="1">
        <f>(D179-D$7)</f>
        <v>-2.9949944999999971</v>
      </c>
      <c r="M179" s="1">
        <f>(D179-D$7)^3</f>
        <v>-26.865076869859216</v>
      </c>
      <c r="N179" s="5">
        <f>(E179-E$7)*10^6/E$7</f>
        <v>-3.2514524127977666</v>
      </c>
      <c r="P179" s="2">
        <f>L179*P$3+L179^3*P$4</f>
        <v>-1.447211158276996</v>
      </c>
      <c r="Q179" s="2">
        <f>N179-P179</f>
        <v>-1.8042412545207707</v>
      </c>
      <c r="R179" s="2"/>
      <c r="S179" s="2">
        <f>(Q179-Q155)/(G179-G155)</f>
        <v>-0.1945076054070535</v>
      </c>
    </row>
    <row r="180" spans="1:19" x14ac:dyDescent="0.25">
      <c r="A180" s="17">
        <v>44707.208360659701</v>
      </c>
      <c r="B180">
        <v>10.000078369375</v>
      </c>
      <c r="C180">
        <v>1.6858739404357601E-2</v>
      </c>
      <c r="D180">
        <v>35.712912799999998</v>
      </c>
      <c r="E180" s="29">
        <v>0.98694027600000001</v>
      </c>
      <c r="G180" s="5">
        <f>A180-$A$7</f>
        <v>7.2081184143025894</v>
      </c>
      <c r="H180" s="4">
        <f t="shared" si="2"/>
        <v>0.98598138964734972</v>
      </c>
      <c r="I180" s="5">
        <f>(E180-$E$7)*10^6/($E$7*G180)</f>
        <v>-0.46078116851144729</v>
      </c>
      <c r="K180" s="5">
        <f>G180</f>
        <v>7.2081184143025894</v>
      </c>
      <c r="L180" s="1">
        <f>(D180-D$7)</f>
        <v>-3.0759116999999989</v>
      </c>
      <c r="M180" s="1">
        <f>(D180-D$7)^3</f>
        <v>-29.101916623486581</v>
      </c>
      <c r="N180" s="5">
        <f>(E180-E$7)*10^6/E$7</f>
        <v>-3.3213652257112276</v>
      </c>
      <c r="P180" s="2">
        <f>L180*P$3+L180^3*P$4</f>
        <v>-1.4846218801354558</v>
      </c>
      <c r="Q180" s="2">
        <f>N180-P180</f>
        <v>-1.8367433455757718</v>
      </c>
      <c r="R180" s="2"/>
      <c r="S180" s="2">
        <f>(Q180-Q156)/(G180-G156)</f>
        <v>-0.21673261442506522</v>
      </c>
    </row>
    <row r="181" spans="1:19" x14ac:dyDescent="0.25">
      <c r="A181" s="17">
        <v>44707.250133831003</v>
      </c>
      <c r="B181">
        <v>10.00007853</v>
      </c>
      <c r="C181">
        <v>5.1962124628313497E-2</v>
      </c>
      <c r="D181">
        <v>35.661118899999998</v>
      </c>
      <c r="E181" s="29">
        <v>0.98694029599999999</v>
      </c>
      <c r="G181" s="5">
        <f>A181-$A$7</f>
        <v>7.249891585604928</v>
      </c>
      <c r="H181" s="4">
        <f t="shared" si="2"/>
        <v>1.0025561112561263</v>
      </c>
      <c r="I181" s="5">
        <f>(E181-$E$7)*10^6/($E$7*G181)</f>
        <v>-0.45533103540982989</v>
      </c>
      <c r="K181" s="5">
        <f>G181</f>
        <v>7.249891585604928</v>
      </c>
      <c r="L181" s="1">
        <f>(D181-D$7)</f>
        <v>-3.1277055999999988</v>
      </c>
      <c r="M181" s="1">
        <f>(D181-D$7)^3</f>
        <v>-30.596912397349691</v>
      </c>
      <c r="N181" s="5">
        <f>(E181-E$7)*10^6/E$7</f>
        <v>-3.3011006422825053</v>
      </c>
      <c r="P181" s="2">
        <f>L181*P$3+L181^3*P$4</f>
        <v>-1.5084972414196347</v>
      </c>
      <c r="Q181" s="2">
        <f>N181-P181</f>
        <v>-1.7926034008628706</v>
      </c>
      <c r="R181" s="2"/>
      <c r="S181" s="2">
        <f>(Q181-Q157)/(G181-G157)</f>
        <v>-0.21154662904281757</v>
      </c>
    </row>
    <row r="182" spans="1:19" x14ac:dyDescent="0.25">
      <c r="A182" s="17">
        <v>44707.291907638901</v>
      </c>
      <c r="B182">
        <v>10.000077495625</v>
      </c>
      <c r="C182" t="s">
        <v>1</v>
      </c>
      <c r="D182">
        <v>35.697290500000001</v>
      </c>
      <c r="E182" s="29">
        <v>0.98694022299999995</v>
      </c>
      <c r="G182" s="5">
        <f>A182-$A$7</f>
        <v>7.2916653935026261</v>
      </c>
      <c r="H182" s="4">
        <f t="shared" si="2"/>
        <v>1.0025713895447552</v>
      </c>
      <c r="I182" s="5">
        <f>(E182-$E$7)*10^6/($E$7*G182)</f>
        <v>-0.46286632610557338</v>
      </c>
      <c r="K182" s="5">
        <f>G182</f>
        <v>7.2916653935026261</v>
      </c>
      <c r="L182" s="1">
        <f>(D182-D$7)</f>
        <v>-3.0915339999999958</v>
      </c>
      <c r="M182" s="1">
        <f>(D182-D$7)^3</f>
        <v>-29.547591173565738</v>
      </c>
      <c r="N182" s="5">
        <f>(E182-E$7)*10^6/E$7</f>
        <v>-3.3750663718817107</v>
      </c>
      <c r="P182" s="2">
        <f>L182*P$3+L182^3*P$4</f>
        <v>-1.4918291420135663</v>
      </c>
      <c r="Q182" s="2">
        <f>N182-P182</f>
        <v>-1.8832372298681443</v>
      </c>
      <c r="R182" s="2"/>
      <c r="S182" s="2">
        <f>(Q182-Q158)/(G182-G158)</f>
        <v>-0.2743557699195005</v>
      </c>
    </row>
    <row r="183" spans="1:19" x14ac:dyDescent="0.25">
      <c r="A183" s="17">
        <v>44707.333680995398</v>
      </c>
      <c r="B183">
        <v>10.000077738750001</v>
      </c>
      <c r="C183">
        <v>2.06476546236143E-2</v>
      </c>
      <c r="D183">
        <v>35.803360900000001</v>
      </c>
      <c r="E183" s="29">
        <v>0.98694032200000004</v>
      </c>
      <c r="G183" s="5">
        <f>A183-$A$7</f>
        <v>7.3334387499999139</v>
      </c>
      <c r="H183" s="4">
        <f t="shared" si="2"/>
        <v>1.002560555934906</v>
      </c>
      <c r="I183" s="5">
        <f>(E183-$E$7)*10^6/($E$7*G183)</f>
        <v>-0.44655131042977059</v>
      </c>
      <c r="K183" s="5">
        <f>G183</f>
        <v>7.3334387499999139</v>
      </c>
      <c r="L183" s="1">
        <f>(D183-D$7)</f>
        <v>-2.9854635999999957</v>
      </c>
      <c r="M183" s="1">
        <f>(D183-D$7)^3</f>
        <v>-26.609415890682541</v>
      </c>
      <c r="N183" s="5">
        <f>(E183-E$7)*10^6/E$7</f>
        <v>-3.2747566837689206</v>
      </c>
      <c r="P183" s="2">
        <f>L183*P$3+L183^3*P$4</f>
        <v>-1.4427959770531362</v>
      </c>
      <c r="Q183" s="2">
        <f>N183-P183</f>
        <v>-1.8319607067157844</v>
      </c>
      <c r="R183" s="2"/>
      <c r="S183" s="2">
        <f>(Q183-Q159)/(G183-G159)</f>
        <v>-0.217434733614121</v>
      </c>
    </row>
    <row r="184" spans="1:19" x14ac:dyDescent="0.25">
      <c r="A184" s="17">
        <v>44707.375456250003</v>
      </c>
      <c r="B184">
        <v>10.000078246875001</v>
      </c>
      <c r="C184">
        <v>2.06476546236143E-2</v>
      </c>
      <c r="D184">
        <v>35.953937500000002</v>
      </c>
      <c r="E184" s="29">
        <v>0.986940386</v>
      </c>
      <c r="G184" s="5">
        <f>A184-$A$7</f>
        <v>7.3752140046053682</v>
      </c>
      <c r="H184" s="4">
        <f t="shared" si="2"/>
        <v>1.0026061105309054</v>
      </c>
      <c r="I184" s="5">
        <f>(E184-$E$7)*10^6/($E$7*G184)</f>
        <v>-0.43522940687451467</v>
      </c>
      <c r="K184" s="5">
        <f>G184</f>
        <v>7.3752140046053682</v>
      </c>
      <c r="L184" s="1">
        <f>(D184-D$7)</f>
        <v>-2.8348869999999948</v>
      </c>
      <c r="M184" s="1">
        <f>(D184-D$7)^3</f>
        <v>-22.782808364323778</v>
      </c>
      <c r="N184" s="5">
        <f>(E184-E$7)*10^6/E$7</f>
        <v>-3.2099100167970085</v>
      </c>
      <c r="P184" s="2">
        <f>L184*P$3+L184^3*P$4</f>
        <v>-1.3728038999001937</v>
      </c>
      <c r="Q184" s="2">
        <f>N184-P184</f>
        <v>-1.8371061168968148</v>
      </c>
      <c r="R184" s="2"/>
      <c r="S184" s="2">
        <f>(Q184-Q160)/(G184-G160)</f>
        <v>-0.12504757962236859</v>
      </c>
    </row>
    <row r="185" spans="1:19" x14ac:dyDescent="0.25">
      <c r="A185" s="17">
        <v>44707.417229780098</v>
      </c>
      <c r="B185">
        <v>10.000078215</v>
      </c>
      <c r="C185">
        <v>2.06476546236143E-2</v>
      </c>
      <c r="D185">
        <v>36.172523599999998</v>
      </c>
      <c r="E185" s="29">
        <v>0.98694043899999995</v>
      </c>
      <c r="G185" s="5">
        <f>A185-$A$7</f>
        <v>7.4169875346997287</v>
      </c>
      <c r="H185" s="4">
        <f t="shared" si="2"/>
        <v>1.0025647222646512</v>
      </c>
      <c r="I185" s="5">
        <f>(E185-$E$7)*10^6/($E$7*G185)</f>
        <v>-0.42553784214588047</v>
      </c>
      <c r="K185" s="5">
        <f>G185</f>
        <v>7.4169875346997287</v>
      </c>
      <c r="L185" s="1">
        <f>(D185-D$7)</f>
        <v>-2.6163008999999988</v>
      </c>
      <c r="M185" s="1">
        <f>(D185-D$7)^3</f>
        <v>-17.908659194322695</v>
      </c>
      <c r="N185" s="5">
        <f>(E185-E$7)*10^6/E$7</f>
        <v>-3.1562088707390168</v>
      </c>
      <c r="P185" s="2">
        <f>L185*P$3+L185^3*P$4</f>
        <v>-1.2704380659261951</v>
      </c>
      <c r="Q185" s="2">
        <f>N185-P185</f>
        <v>-1.8857708048128217</v>
      </c>
      <c r="R185" s="2"/>
      <c r="S185" s="2">
        <f>(Q185-Q161)/(G185-G161)</f>
        <v>-0.17982134030716682</v>
      </c>
    </row>
    <row r="186" spans="1:19" x14ac:dyDescent="0.25">
      <c r="A186" s="17">
        <v>44707.459002291696</v>
      </c>
      <c r="B186">
        <v>10.000079135625001</v>
      </c>
      <c r="C186">
        <v>2.92001931999109E-2</v>
      </c>
      <c r="D186">
        <v>36.300963699999997</v>
      </c>
      <c r="E186" s="29">
        <v>0.98694052899999996</v>
      </c>
      <c r="G186" s="5">
        <f>A186-$A$7</f>
        <v>7.4587600462982664</v>
      </c>
      <c r="H186" s="4">
        <f t="shared" si="2"/>
        <v>1.0025402783649042</v>
      </c>
      <c r="I186" s="5">
        <f>(E186-$E$7)*10^6/($E$7*G186)</f>
        <v>-0.41092865653650679</v>
      </c>
      <c r="K186" s="5">
        <f>G186</f>
        <v>7.4587600462982664</v>
      </c>
      <c r="L186" s="1">
        <f>(D186-D$7)</f>
        <v>-2.4878608</v>
      </c>
      <c r="M186" s="1">
        <f>(D186-D$7)^3</f>
        <v>-15.398493412490144</v>
      </c>
      <c r="N186" s="5">
        <f>(E186-E$7)*10^6/E$7</f>
        <v>-3.06501824525352</v>
      </c>
      <c r="P186" s="2">
        <f>L186*P$3+L186^3*P$4</f>
        <v>-1.209892806945321</v>
      </c>
      <c r="Q186" s="2">
        <f>N186-P186</f>
        <v>-1.855125438308199</v>
      </c>
      <c r="R186" s="2"/>
      <c r="S186" s="2">
        <f>(Q186-Q162)/(G186-G162)</f>
        <v>-0.16613778365360152</v>
      </c>
    </row>
    <row r="187" spans="1:19" x14ac:dyDescent="0.25">
      <c r="A187" s="17">
        <v>44707.500131863402</v>
      </c>
      <c r="B187">
        <v>10.000080120625</v>
      </c>
      <c r="C187">
        <v>1.6858739404357601E-2</v>
      </c>
      <c r="D187">
        <v>36.414686099999997</v>
      </c>
      <c r="E187" s="29">
        <v>0.98694058299999998</v>
      </c>
      <c r="G187" s="5">
        <f>A187-$A$7</f>
        <v>7.4998896180040902</v>
      </c>
      <c r="H187" s="4">
        <f t="shared" si="2"/>
        <v>0.98710972093977034</v>
      </c>
      <c r="I187" s="5">
        <f>(E187-$E$7)*10^6/($E$7*G187)</f>
        <v>-0.40137975667178438</v>
      </c>
      <c r="K187" s="5">
        <f>G187</f>
        <v>7.4998896180040902</v>
      </c>
      <c r="L187" s="1">
        <f>(D187-D$7)</f>
        <v>-2.3741383999999996</v>
      </c>
      <c r="M187" s="1">
        <f>(D187-D$7)^3</f>
        <v>-13.381909776136622</v>
      </c>
      <c r="N187" s="5">
        <f>(E187-E$7)*10^6/E$7</f>
        <v>-3.0103038699397238</v>
      </c>
      <c r="P187" s="2">
        <f>L187*P$3+L187^3*P$4</f>
        <v>-1.1560550670947367</v>
      </c>
      <c r="Q187" s="2">
        <f>N187-P187</f>
        <v>-1.8542488028449871</v>
      </c>
      <c r="R187" s="2"/>
      <c r="S187" s="2">
        <f>(Q187-Q163)/(G187-G163)</f>
        <v>-0.21065693170917002</v>
      </c>
    </row>
    <row r="188" spans="1:19" x14ac:dyDescent="0.25">
      <c r="A188" s="17">
        <v>44707.541951574101</v>
      </c>
      <c r="B188">
        <v>10.000078511250001</v>
      </c>
      <c r="C188">
        <v>1.1920928955078101E-2</v>
      </c>
      <c r="D188">
        <v>36.554906500000001</v>
      </c>
      <c r="E188" s="29">
        <v>0.98694056699999999</v>
      </c>
      <c r="G188" s="5">
        <f>A188-$A$7</f>
        <v>7.5417093287032912</v>
      </c>
      <c r="H188" s="4">
        <f t="shared" si="2"/>
        <v>1.0036730567808263</v>
      </c>
      <c r="I188" s="5">
        <f>(E188-$E$7)*10^6/($E$7*G188)</f>
        <v>-0.40130365740349683</v>
      </c>
      <c r="K188" s="5">
        <f>G188</f>
        <v>7.5417093287032912</v>
      </c>
      <c r="L188" s="1">
        <f>(D188-D$7)</f>
        <v>-2.2339179999999956</v>
      </c>
      <c r="M188" s="1">
        <f>(D188-D$7)^3</f>
        <v>-11.14812122308763</v>
      </c>
      <c r="N188" s="5">
        <f>(E188-E$7)*10^6/E$7</f>
        <v>-3.0265155366827017</v>
      </c>
      <c r="P188" s="2">
        <f>L188*P$3+L188^3*P$4</f>
        <v>-1.0893903315635842</v>
      </c>
      <c r="Q188" s="2">
        <f>N188-P188</f>
        <v>-1.9371252051191175</v>
      </c>
      <c r="R188" s="2"/>
      <c r="S188" s="2">
        <f>(Q188-Q164)/(G188-G164)</f>
        <v>-0.26368939190328344</v>
      </c>
    </row>
    <row r="189" spans="1:19" x14ac:dyDescent="0.25">
      <c r="A189" s="17">
        <v>44707.583723090298</v>
      </c>
      <c r="B189">
        <v>10.000079646250001</v>
      </c>
      <c r="C189">
        <v>3.5762786865234403E-2</v>
      </c>
      <c r="D189">
        <v>36.706538500000001</v>
      </c>
      <c r="E189" s="29">
        <v>0.986940657</v>
      </c>
      <c r="G189" s="5">
        <f>A189-$A$7</f>
        <v>7.5834808448998956</v>
      </c>
      <c r="H189" s="4">
        <f t="shared" si="2"/>
        <v>1.0025163887185045</v>
      </c>
      <c r="I189" s="5">
        <f>(E189-$E$7)*10^6/($E$7*G189)</f>
        <v>-0.38706828318440251</v>
      </c>
      <c r="K189" s="5">
        <f>G189</f>
        <v>7.5834808448998956</v>
      </c>
      <c r="L189" s="1">
        <f>(D189-D$7)</f>
        <v>-2.0822859999999963</v>
      </c>
      <c r="M189" s="1">
        <f>(D189-D$7)^3</f>
        <v>-9.0286150721131602</v>
      </c>
      <c r="N189" s="5">
        <f>(E189-E$7)*10^6/E$7</f>
        <v>-2.9353249111972048</v>
      </c>
      <c r="P189" s="2">
        <f>L189*P$3+L189^3*P$4</f>
        <v>-1.0169691943470311</v>
      </c>
      <c r="Q189" s="2">
        <f>N189-P189</f>
        <v>-1.9183557168501737</v>
      </c>
      <c r="R189" s="2"/>
      <c r="S189" s="2">
        <f>(Q189-Q165)/(G189-G165)</f>
        <v>-0.15541488507080223</v>
      </c>
    </row>
    <row r="190" spans="1:19" x14ac:dyDescent="0.25">
      <c r="A190" s="17">
        <v>44707.625496319401</v>
      </c>
      <c r="B190">
        <v>10.00007967875</v>
      </c>
      <c r="C190">
        <v>2.6656007498500198E-2</v>
      </c>
      <c r="D190">
        <v>36.847500199999999</v>
      </c>
      <c r="E190" s="29">
        <v>0.98694071000000005</v>
      </c>
      <c r="G190" s="5">
        <f>A190-$A$7</f>
        <v>7.6252540740024415</v>
      </c>
      <c r="H190" s="4">
        <f t="shared" si="2"/>
        <v>1.0025574984611012</v>
      </c>
      <c r="I190" s="5">
        <f>(E190-$E$7)*10^6/($E$7*G190)</f>
        <v>-0.37790527857312145</v>
      </c>
      <c r="K190" s="5">
        <f>G190</f>
        <v>7.6252540740024415</v>
      </c>
      <c r="L190" s="1">
        <f>(D190-D$7)</f>
        <v>-1.941324299999998</v>
      </c>
      <c r="M190" s="1">
        <f>(D190-D$7)^3</f>
        <v>-7.3163466157067472</v>
      </c>
      <c r="N190" s="5">
        <f>(E190-E$7)*10^6/E$7</f>
        <v>-2.8816237650267218</v>
      </c>
      <c r="P190" s="2">
        <f>L190*P$3+L190^3*P$4</f>
        <v>-0.94935577497495971</v>
      </c>
      <c r="Q190" s="2">
        <f>N190-P190</f>
        <v>-1.9322679900517621</v>
      </c>
      <c r="R190" s="2"/>
      <c r="S190" s="2">
        <f>(Q190-Q166)/(G190-G166)</f>
        <v>-0.16568220054178723</v>
      </c>
    </row>
    <row r="191" spans="1:19" x14ac:dyDescent="0.25">
      <c r="A191" s="17">
        <v>44707.667271701401</v>
      </c>
      <c r="B191">
        <v>10.0000807675</v>
      </c>
      <c r="C191">
        <v>1.1920928955078101E-2</v>
      </c>
      <c r="D191">
        <v>36.9729338</v>
      </c>
      <c r="E191" s="29">
        <v>0.98694079800000001</v>
      </c>
      <c r="G191" s="5">
        <f>A191-$A$7</f>
        <v>7.6670294560026377</v>
      </c>
      <c r="H191" s="4">
        <f t="shared" si="2"/>
        <v>1.0026091680047102</v>
      </c>
      <c r="I191" s="5">
        <f>(E191-$E$7)*10^6/($E$7*G191)</f>
        <v>-0.36421662574337477</v>
      </c>
      <c r="K191" s="5">
        <f>G191</f>
        <v>7.6670294560026377</v>
      </c>
      <c r="L191" s="1">
        <f>(D191-D$7)</f>
        <v>-1.8158906999999971</v>
      </c>
      <c r="M191" s="1">
        <f>(D191-D$7)^3</f>
        <v>-5.9878251941007425</v>
      </c>
      <c r="N191" s="5">
        <f>(E191-E$7)*10^6/E$7</f>
        <v>-2.792459597940343</v>
      </c>
      <c r="P191" s="2">
        <f>L191*P$3+L191^3*P$4</f>
        <v>-0.88897238785194943</v>
      </c>
      <c r="Q191" s="2">
        <f>N191-P191</f>
        <v>-1.9034872100883935</v>
      </c>
      <c r="R191" s="2"/>
      <c r="S191" s="2">
        <f>(Q191-Q167)/(G191-G167)</f>
        <v>-0.15871831084407723</v>
      </c>
    </row>
    <row r="192" spans="1:19" x14ac:dyDescent="0.25">
      <c r="A192" s="17">
        <v>44707.708351053203</v>
      </c>
      <c r="B192">
        <v>10.000080233125001</v>
      </c>
      <c r="C192">
        <v>0</v>
      </c>
      <c r="D192">
        <v>37.014746600000002</v>
      </c>
      <c r="E192" s="29">
        <v>0.98694083300000002</v>
      </c>
      <c r="G192" s="5">
        <f>A192-$A$7</f>
        <v>7.7081088078048197</v>
      </c>
      <c r="H192" s="4">
        <f t="shared" si="2"/>
        <v>0.98590444325236604</v>
      </c>
      <c r="I192" s="5">
        <f>(E192-$E$7)*10^6/($E$7*G192)</f>
        <v>-0.35767483901114216</v>
      </c>
      <c r="K192" s="5">
        <f>G192</f>
        <v>7.7081088078048197</v>
      </c>
      <c r="L192" s="1">
        <f>(D192-D$7)</f>
        <v>-1.7740778999999947</v>
      </c>
      <c r="M192" s="1">
        <f>(D192-D$7)^3</f>
        <v>-5.5836483279577003</v>
      </c>
      <c r="N192" s="5">
        <f>(E192-E$7)*10^6/E$7</f>
        <v>-2.756996576911956</v>
      </c>
      <c r="P192" s="2">
        <f>L192*P$3+L192^3*P$4</f>
        <v>-0.86880057802025878</v>
      </c>
      <c r="Q192" s="2">
        <f>N192-P192</f>
        <v>-1.8881959988916972</v>
      </c>
      <c r="R192" s="2"/>
      <c r="S192" s="2">
        <f>(Q192-Q168)/(G192-G168)</f>
        <v>-0.16421959048114462</v>
      </c>
    </row>
    <row r="193" spans="1:19" x14ac:dyDescent="0.25">
      <c r="A193" s="17">
        <v>44707.750125995401</v>
      </c>
      <c r="B193">
        <v>10.000079644375001</v>
      </c>
      <c r="C193">
        <v>2.92001931999109E-2</v>
      </c>
      <c r="D193">
        <v>36.974281900000001</v>
      </c>
      <c r="E193" s="29">
        <v>0.986940708</v>
      </c>
      <c r="G193" s="5">
        <f>A193-$A$7</f>
        <v>7.749883750002482</v>
      </c>
      <c r="H193" s="4">
        <f t="shared" si="2"/>
        <v>1.0025986127438955</v>
      </c>
      <c r="I193" s="5">
        <f>(E193-$E$7)*10^6/($E$7*G193)</f>
        <v>-0.37208948113898049</v>
      </c>
      <c r="K193" s="5">
        <f>G193</f>
        <v>7.749883750002482</v>
      </c>
      <c r="L193" s="1">
        <f>(D193-D$7)</f>
        <v>-1.8145425999999958</v>
      </c>
      <c r="M193" s="1">
        <f>(D193-D$7)^3</f>
        <v>-5.9744991785336312</v>
      </c>
      <c r="N193" s="5">
        <f>(E193-E$7)*10^6/E$7</f>
        <v>-2.8836502234258399</v>
      </c>
      <c r="P193" s="2">
        <f>L193*P$3+L193^3*P$4</f>
        <v>-0.88832235161078343</v>
      </c>
      <c r="Q193" s="2">
        <f>N193-P193</f>
        <v>-1.9953278718150564</v>
      </c>
      <c r="R193" s="2"/>
      <c r="S193" s="2">
        <f>(Q193-Q169)/(G193-G169)</f>
        <v>-0.21036491300582807</v>
      </c>
    </row>
    <row r="194" spans="1:19" x14ac:dyDescent="0.25">
      <c r="A194" s="17">
        <v>44707.791900451397</v>
      </c>
      <c r="B194">
        <v>10.000078934375001</v>
      </c>
      <c r="C194">
        <v>2.6656007498500198E-2</v>
      </c>
      <c r="D194">
        <v>36.898465399999999</v>
      </c>
      <c r="E194" s="29">
        <v>0.98694066199999997</v>
      </c>
      <c r="G194" s="5">
        <f>A194-$A$7</f>
        <v>7.7916582059988286</v>
      </c>
      <c r="H194" s="4">
        <f t="shared" si="2"/>
        <v>1.0025869439123198</v>
      </c>
      <c r="I194" s="5">
        <f>(E194-$E$7)*10^6/($E$7*G194)</f>
        <v>-0.37607639964393319</v>
      </c>
      <c r="K194" s="5">
        <f>G194</f>
        <v>7.7916582059988286</v>
      </c>
      <c r="L194" s="1">
        <f>(D194-D$7)</f>
        <v>-1.8903590999999977</v>
      </c>
      <c r="M194" s="1">
        <f>(D194-D$7)^3</f>
        <v>-6.755117954538715</v>
      </c>
      <c r="N194" s="5">
        <f>(E194-E$7)*10^6/E$7</f>
        <v>-2.9302587653681469</v>
      </c>
      <c r="P194" s="2">
        <f>L194*P$3+L194^3*P$4</f>
        <v>-0.92484523197833268</v>
      </c>
      <c r="Q194" s="2">
        <f>N194-P194</f>
        <v>-2.005413533389814</v>
      </c>
      <c r="R194" s="2"/>
      <c r="S194" s="2">
        <f>(Q194-Q170)/(G194-G170)</f>
        <v>-0.17825974407237385</v>
      </c>
    </row>
    <row r="195" spans="1:19" x14ac:dyDescent="0.25">
      <c r="A195" s="17">
        <v>44707.833674641202</v>
      </c>
      <c r="B195">
        <v>10.000080106875</v>
      </c>
      <c r="C195">
        <v>2.06476546236143E-2</v>
      </c>
      <c r="D195">
        <v>36.766429500000001</v>
      </c>
      <c r="E195" s="29">
        <v>0.9869407</v>
      </c>
      <c r="G195" s="5">
        <f>A195-$A$7</f>
        <v>7.833432395804266</v>
      </c>
      <c r="H195" s="4">
        <f t="shared" si="2"/>
        <v>1.0025805553304963</v>
      </c>
      <c r="I195" s="5">
        <f>(E195-$E$7)*10^6/($E$7*G195)</f>
        <v>-0.36915567923279813</v>
      </c>
      <c r="K195" s="5">
        <f>G195</f>
        <v>7.833432395804266</v>
      </c>
      <c r="L195" s="1">
        <f>(D195-D$7)</f>
        <v>-2.0223949999999959</v>
      </c>
      <c r="M195" s="1">
        <f>(D195-D$7)^3</f>
        <v>-8.2717604480492302</v>
      </c>
      <c r="N195" s="5">
        <f>(E195-E$7)*10^6/E$7</f>
        <v>-2.8917560567973286</v>
      </c>
      <c r="P195" s="2">
        <f>L195*P$3+L195^3*P$4</f>
        <v>-0.9882748109087427</v>
      </c>
      <c r="Q195" s="2">
        <f>N195-P195</f>
        <v>-1.9034812458885859</v>
      </c>
      <c r="R195" s="2"/>
      <c r="S195" s="2">
        <f>(Q195-Q171)/(G195-G171)</f>
        <v>-0.13890755779788724</v>
      </c>
    </row>
    <row r="196" spans="1:19" x14ac:dyDescent="0.25">
      <c r="A196" s="17">
        <v>44707.875447071798</v>
      </c>
      <c r="B196">
        <v>10.000079250000001</v>
      </c>
      <c r="C196">
        <v>2.6656007498500198E-2</v>
      </c>
      <c r="D196">
        <v>36.708185800000003</v>
      </c>
      <c r="E196" s="29">
        <v>0.98694061600000005</v>
      </c>
      <c r="G196" s="5">
        <f>A196-$A$7</f>
        <v>7.8752048263995675</v>
      </c>
      <c r="H196" s="4">
        <f t="shared" si="2"/>
        <v>1.0025383342872374</v>
      </c>
      <c r="I196" s="5">
        <f>(E196-$E$7)*10^6/($E$7*G196)</f>
        <v>-0.37800506435322079</v>
      </c>
      <c r="K196" s="5">
        <f>G196</f>
        <v>7.8752048263995675</v>
      </c>
      <c r="L196" s="1">
        <f>(D196-D$7)</f>
        <v>-2.0806386999999944</v>
      </c>
      <c r="M196" s="1">
        <f>(D196-D$7)^3</f>
        <v>-9.007204360831663</v>
      </c>
      <c r="N196" s="5">
        <f>(E196-E$7)*10^6/E$7</f>
        <v>-2.976867307197963</v>
      </c>
      <c r="P196" s="2">
        <f>L196*P$3+L196^3*P$4</f>
        <v>-1.0161806197289238</v>
      </c>
      <c r="Q196" s="2">
        <f>N196-P196</f>
        <v>-1.9606866874690392</v>
      </c>
      <c r="R196" s="2"/>
      <c r="S196" s="2">
        <f>(Q196-Q172)/(G196-G172)</f>
        <v>-0.22787236021802976</v>
      </c>
    </row>
    <row r="197" spans="1:19" x14ac:dyDescent="0.25">
      <c r="A197" s="17">
        <v>44707.9172235648</v>
      </c>
      <c r="B197">
        <v>10.000078818125001</v>
      </c>
      <c r="C197">
        <v>0</v>
      </c>
      <c r="D197">
        <v>36.501599599999999</v>
      </c>
      <c r="E197" s="29">
        <v>0.98694051100000002</v>
      </c>
      <c r="G197" s="5">
        <f>A197-$A$7</f>
        <v>7.9169813194021117</v>
      </c>
      <c r="H197" s="4">
        <f t="shared" si="2"/>
        <v>1.0026358320610598</v>
      </c>
      <c r="I197" s="5">
        <f>(E197-$E$7)*10^6/($E$7*G197)</f>
        <v>-0.38944848369504192</v>
      </c>
      <c r="K197" s="5">
        <f>G197</f>
        <v>7.9169813194021117</v>
      </c>
      <c r="L197" s="1">
        <f>(D197-D$7)</f>
        <v>-2.2872248999999982</v>
      </c>
      <c r="M197" s="1">
        <f>(D197-D$7)^3</f>
        <v>-11.965383180005096</v>
      </c>
      <c r="N197" s="5">
        <f>(E197-E$7)*10^6/E$7</f>
        <v>-3.0832563702831246</v>
      </c>
      <c r="P197" s="2">
        <f>L197*P$3+L197^3*P$4</f>
        <v>-1.1147696516112426</v>
      </c>
      <c r="Q197" s="2">
        <f>N197-P197</f>
        <v>-1.968486718671882</v>
      </c>
      <c r="R197" s="2"/>
      <c r="S197" s="2">
        <f>(Q197-Q173)/(G197-G173)</f>
        <v>-0.19729156048066696</v>
      </c>
    </row>
    <row r="198" spans="1:19" x14ac:dyDescent="0.25">
      <c r="A198" s="17">
        <v>44707.958995127301</v>
      </c>
      <c r="B198">
        <v>10.0000789425</v>
      </c>
      <c r="C198">
        <v>2.06476546236143E-2</v>
      </c>
      <c r="D198">
        <v>36.397713699999997</v>
      </c>
      <c r="E198" s="29">
        <v>0.98694049100000003</v>
      </c>
      <c r="G198" s="5">
        <f>A198-$A$7</f>
        <v>7.9587528819029103</v>
      </c>
      <c r="H198" s="4">
        <f t="shared" si="2"/>
        <v>1.0025175000191666</v>
      </c>
      <c r="I198" s="5">
        <f>(E198-$E$7)*10^6/($E$7*G198)</f>
        <v>-0.38995066183909532</v>
      </c>
      <c r="K198" s="5">
        <f>G198</f>
        <v>7.9587528819029103</v>
      </c>
      <c r="L198" s="1">
        <f>(D198-D$7)</f>
        <v>-2.3911107999999999</v>
      </c>
      <c r="M198" s="1">
        <f>(D198-D$7)^3</f>
        <v>-13.670962850306097</v>
      </c>
      <c r="N198" s="5">
        <f>(E198-E$7)*10^6/E$7</f>
        <v>-3.1035209537118469</v>
      </c>
      <c r="P198" s="2">
        <f>L198*P$3+L198^3*P$4</f>
        <v>-1.1641033487199408</v>
      </c>
      <c r="Q198" s="2">
        <f>N198-P198</f>
        <v>-1.9394176049919061</v>
      </c>
      <c r="R198" s="2"/>
      <c r="S198" s="2">
        <f>(Q198-Q174)/(G198-G174)</f>
        <v>-0.21476716523448142</v>
      </c>
    </row>
    <row r="199" spans="1:19" x14ac:dyDescent="0.25">
      <c r="A199" s="17">
        <v>44708.000073588002</v>
      </c>
      <c r="B199">
        <v>10.000080349999999</v>
      </c>
      <c r="C199">
        <v>3.5762786865234403E-2</v>
      </c>
      <c r="D199">
        <v>36.332933599999997</v>
      </c>
      <c r="E199" s="29">
        <v>0.98694037499999998</v>
      </c>
      <c r="G199" s="5">
        <f>A199-$A$7</f>
        <v>7.9998313426040113</v>
      </c>
      <c r="H199" s="4">
        <f t="shared" si="2"/>
        <v>0.98588305682642385</v>
      </c>
      <c r="I199" s="5">
        <f>(E199-$E$7)*10^6/($E$7*G199)</f>
        <v>-0.40264043074968731</v>
      </c>
      <c r="K199" s="5">
        <f>G199</f>
        <v>7.9998313426040113</v>
      </c>
      <c r="L199" s="1">
        <f>(D199-D$7)</f>
        <v>-2.4558909</v>
      </c>
      <c r="M199" s="1">
        <f>(D199-D$7)^3</f>
        <v>-14.812460651045805</v>
      </c>
      <c r="N199" s="5">
        <f>(E199-E$7)*10^6/E$7</f>
        <v>-3.2210555377109285</v>
      </c>
      <c r="P199" s="2">
        <f>L199*P$3+L199^3*P$4</f>
        <v>-1.1947792015334378</v>
      </c>
      <c r="Q199" s="2">
        <f>N199-P199</f>
        <v>-2.0262763361774905</v>
      </c>
      <c r="R199" s="2"/>
      <c r="S199" s="2">
        <f>(Q199-Q175)/(G199-G175)</f>
        <v>-0.21491911448839873</v>
      </c>
    </row>
    <row r="200" spans="1:19" x14ac:dyDescent="0.25">
      <c r="A200" s="17">
        <v>44708.041845810199</v>
      </c>
      <c r="B200">
        <v>10.000079091875</v>
      </c>
      <c r="C200">
        <v>2.06476546236143E-2</v>
      </c>
      <c r="D200">
        <v>36.170943899999997</v>
      </c>
      <c r="E200" s="29">
        <v>0.98694031000000004</v>
      </c>
      <c r="G200" s="5">
        <f>A200-$A$7</f>
        <v>8.0416035648013349</v>
      </c>
      <c r="H200" s="4">
        <f t="shared" ref="H200:H263" si="3">(G200-G199)*24</f>
        <v>1.0025333327357657</v>
      </c>
      <c r="I200" s="5">
        <f>(E200-$E$7)*10^6/($E$7*G200)</f>
        <v>-0.40873880530659512</v>
      </c>
      <c r="K200" s="5">
        <f>G200</f>
        <v>8.0416035648013349</v>
      </c>
      <c r="L200" s="1">
        <f>(D200-D$7)</f>
        <v>-2.6178805999999994</v>
      </c>
      <c r="M200" s="1">
        <f>(D200-D$7)^3</f>
        <v>-17.941118068390939</v>
      </c>
      <c r="N200" s="5">
        <f>(E200-E$7)*10^6/E$7</f>
        <v>-3.2869154338261537</v>
      </c>
      <c r="P200" s="2">
        <f>L200*P$3+L200^3*P$4</f>
        <v>-1.2711809460745811</v>
      </c>
      <c r="Q200" s="2">
        <f>N200-P200</f>
        <v>-2.0157344877515726</v>
      </c>
      <c r="R200" s="2"/>
      <c r="S200" s="2">
        <f>(Q200-Q176)/(G200-G176)</f>
        <v>-0.21072369723895043</v>
      </c>
    </row>
    <row r="201" spans="1:19" x14ac:dyDescent="0.25">
      <c r="A201" s="17">
        <v>44708.083665810198</v>
      </c>
      <c r="B201">
        <v>10.000078033125</v>
      </c>
      <c r="C201">
        <v>2.92001931999109E-2</v>
      </c>
      <c r="D201">
        <v>36.070657300000001</v>
      </c>
      <c r="E201" s="29">
        <v>0.986940292</v>
      </c>
      <c r="G201" s="5">
        <f>A201-$A$7</f>
        <v>8.0834235647998867</v>
      </c>
      <c r="H201" s="4">
        <f t="shared" si="3"/>
        <v>1.003679999965243</v>
      </c>
      <c r="I201" s="5">
        <f>(E201-$E$7)*10^6/($E$7*G201)</f>
        <v>-0.40888041217596049</v>
      </c>
      <c r="K201" s="5">
        <f>G201</f>
        <v>8.0834235647998867</v>
      </c>
      <c r="L201" s="1">
        <f>(D201-D$7)</f>
        <v>-2.7181671999999963</v>
      </c>
      <c r="M201" s="1">
        <f>(D201-D$7)^3</f>
        <v>-20.082996041994914</v>
      </c>
      <c r="N201" s="5">
        <f>(E201-E$7)*10^6/E$7</f>
        <v>-3.3051535589682497</v>
      </c>
      <c r="P201" s="2">
        <f>L201*P$3+L201^3*P$4</f>
        <v>-1.3182515604462739</v>
      </c>
      <c r="Q201" s="2">
        <f>N201-P201</f>
        <v>-1.9869019985219758</v>
      </c>
      <c r="R201" s="2"/>
      <c r="S201" s="2">
        <f>(Q201-Q177)/(G201-G177)</f>
        <v>-0.23869947320354637</v>
      </c>
    </row>
    <row r="202" spans="1:19" x14ac:dyDescent="0.25">
      <c r="A202" s="17">
        <v>44708.125438807903</v>
      </c>
      <c r="B202">
        <v>10.000079016875</v>
      </c>
      <c r="C202">
        <v>2.06476546236143E-2</v>
      </c>
      <c r="D202">
        <v>36.016311999999999</v>
      </c>
      <c r="E202" s="29">
        <v>0.98694025799999996</v>
      </c>
      <c r="G202" s="5">
        <f>A202-$A$7</f>
        <v>8.1251965625051525</v>
      </c>
      <c r="H202" s="4">
        <f t="shared" si="3"/>
        <v>1.0025519449263811</v>
      </c>
      <c r="I202" s="5">
        <f>(E202-$E$7)*10^6/($E$7*G202)</f>
        <v>-0.41101816124232449</v>
      </c>
      <c r="K202" s="5">
        <f>G202</f>
        <v>8.1251965625051525</v>
      </c>
      <c r="L202" s="1">
        <f>(D202-D$7)</f>
        <v>-2.7725124999999977</v>
      </c>
      <c r="M202" s="1">
        <f>(D202-D$7)^3</f>
        <v>-21.311819957783932</v>
      </c>
      <c r="N202" s="5">
        <f>(E202-E$7)*10^6/E$7</f>
        <v>-3.3396033508533236</v>
      </c>
      <c r="P202" s="2">
        <f>L202*P$3+L202^3*P$4</f>
        <v>-1.3436829430820154</v>
      </c>
      <c r="Q202" s="2">
        <f>N202-P202</f>
        <v>-1.9959204077713082</v>
      </c>
      <c r="R202" s="2"/>
      <c r="S202" s="2">
        <f>(Q202-Q178)/(G202-G178)</f>
        <v>-0.22686514920190975</v>
      </c>
    </row>
    <row r="203" spans="1:19" x14ac:dyDescent="0.25">
      <c r="A203" s="17">
        <v>44708.1672138426</v>
      </c>
      <c r="B203">
        <v>10.00007854375</v>
      </c>
      <c r="C203">
        <v>3.1539813412005797E-2</v>
      </c>
      <c r="D203">
        <v>35.9690163</v>
      </c>
      <c r="E203" s="29">
        <v>0.98694019399999999</v>
      </c>
      <c r="G203" s="5">
        <f>A203-$A$7</f>
        <v>8.166971597202064</v>
      </c>
      <c r="H203" s="4">
        <f t="shared" si="3"/>
        <v>1.0026008327258751</v>
      </c>
      <c r="I203" s="5">
        <f>(E203-$E$7)*10^6/($E$7*G203)</f>
        <v>-0.41685586600932606</v>
      </c>
      <c r="K203" s="5">
        <f>G203</f>
        <v>8.166971597202064</v>
      </c>
      <c r="L203" s="1">
        <f>(D203-D$7)</f>
        <v>-2.8198081999999971</v>
      </c>
      <c r="M203" s="1">
        <f>(D203-D$7)^3</f>
        <v>-22.421192500252925</v>
      </c>
      <c r="N203" s="5">
        <f>(E203-E$7)*10^6/E$7</f>
        <v>-3.4044500178252353</v>
      </c>
      <c r="P203" s="2">
        <f>L203*P$3+L203^3*P$4</f>
        <v>-1.3657707374725889</v>
      </c>
      <c r="Q203" s="2">
        <f>N203-P203</f>
        <v>-2.0386792803526461</v>
      </c>
      <c r="R203" s="2"/>
      <c r="S203" s="2">
        <f>(Q203-Q179)/(G203-G179)</f>
        <v>-0.23445309159963978</v>
      </c>
    </row>
    <row r="204" spans="1:19" x14ac:dyDescent="0.25">
      <c r="A204" s="17">
        <v>44708.2089889005</v>
      </c>
      <c r="B204">
        <v>10.000078965625001</v>
      </c>
      <c r="C204">
        <v>3.5762786865234403E-2</v>
      </c>
      <c r="D204">
        <v>35.8808942</v>
      </c>
      <c r="E204" s="29">
        <v>0.98694018299999997</v>
      </c>
      <c r="G204" s="5">
        <f>A204-$A$7</f>
        <v>8.2087466551020043</v>
      </c>
      <c r="H204" s="4">
        <f t="shared" si="3"/>
        <v>1.002601389598567</v>
      </c>
      <c r="I204" s="5">
        <f>(E204-$E$7)*10^6/($E$7*G204)</f>
        <v>-0.41609221020559228</v>
      </c>
      <c r="K204" s="5">
        <f>G204</f>
        <v>8.2087466551020043</v>
      </c>
      <c r="L204" s="1">
        <f>(D204-D$7)</f>
        <v>-2.9079302999999967</v>
      </c>
      <c r="M204" s="1">
        <f>(D204-D$7)^3</f>
        <v>-24.589629107759155</v>
      </c>
      <c r="N204" s="5">
        <f>(E204-E$7)*10^6/E$7</f>
        <v>-3.4155955387391557</v>
      </c>
      <c r="P204" s="2">
        <f>L204*P$3+L204^3*P$4</f>
        <v>-1.4068116641030923</v>
      </c>
      <c r="Q204" s="2">
        <f>N204-P204</f>
        <v>-2.0087838746360633</v>
      </c>
      <c r="R204" s="2"/>
      <c r="S204" s="2">
        <f>(Q204-Q180)/(G204-G180)</f>
        <v>-0.1719325140402255</v>
      </c>
    </row>
    <row r="205" spans="1:19" x14ac:dyDescent="0.25">
      <c r="A205" s="17">
        <v>44708.250068148103</v>
      </c>
      <c r="B205">
        <v>10.000079765000001</v>
      </c>
      <c r="C205">
        <v>2.92001931999109E-2</v>
      </c>
      <c r="D205">
        <v>35.769725999999999</v>
      </c>
      <c r="E205" s="29">
        <v>0.98694017599999995</v>
      </c>
      <c r="G205" s="5">
        <f>A205-$A$7</f>
        <v>8.2498259027051972</v>
      </c>
      <c r="H205" s="4">
        <f t="shared" si="3"/>
        <v>0.98590194247663021</v>
      </c>
      <c r="I205" s="5">
        <f>(E205-$E$7)*10^6/($E$7*G205)</f>
        <v>-0.41488004514677079</v>
      </c>
      <c r="K205" s="5">
        <f>G205</f>
        <v>8.2498259027051972</v>
      </c>
      <c r="L205" s="1">
        <f>(D205-D$7)</f>
        <v>-3.0190984999999984</v>
      </c>
      <c r="M205" s="1">
        <f>(D205-D$7)^3</f>
        <v>-27.518949240549688</v>
      </c>
      <c r="N205" s="5">
        <f>(E205-E$7)*10^6/E$7</f>
        <v>-3.4226881429673313</v>
      </c>
      <c r="P205" s="2">
        <f>L205*P$3+L205^3*P$4</f>
        <v>-1.4583691584991461</v>
      </c>
      <c r="Q205" s="2">
        <f>N205-P205</f>
        <v>-1.9643189844681852</v>
      </c>
      <c r="R205" s="2"/>
      <c r="S205" s="2">
        <f>(Q205-Q181)/(G205-G181)</f>
        <v>-0.17172686312364621</v>
      </c>
    </row>
    <row r="206" spans="1:19" x14ac:dyDescent="0.25">
      <c r="A206" s="17">
        <v>44708.291843333303</v>
      </c>
      <c r="B206">
        <v>10.000077330625</v>
      </c>
      <c r="C206">
        <v>2.3841857910156299E-2</v>
      </c>
      <c r="D206">
        <v>35.806733600000001</v>
      </c>
      <c r="E206" s="29">
        <v>0.98694006000000001</v>
      </c>
      <c r="G206" s="5">
        <f>A206-$A$7</f>
        <v>8.2916010879052919</v>
      </c>
      <c r="H206" s="4">
        <f t="shared" si="3"/>
        <v>1.0026044448022731</v>
      </c>
      <c r="I206" s="5">
        <f>(E206-$E$7)*10^6/($E$7*G206)</f>
        <v>-0.42696491176088269</v>
      </c>
      <c r="K206" s="5">
        <f>G206</f>
        <v>8.2916010879052919</v>
      </c>
      <c r="L206" s="1">
        <f>(D206-D$7)</f>
        <v>-2.9820908999999958</v>
      </c>
      <c r="M206" s="1">
        <f>(D206-D$7)^3</f>
        <v>-26.519335178674538</v>
      </c>
      <c r="N206" s="5">
        <f>(E206-E$7)*10^6/E$7</f>
        <v>-3.5402227268539215</v>
      </c>
      <c r="P206" s="2">
        <f>L206*P$3+L206^3*P$4</f>
        <v>-1.4412331406143004</v>
      </c>
      <c r="Q206" s="2">
        <f>N206-P206</f>
        <v>-2.0989895862396208</v>
      </c>
      <c r="R206" s="2"/>
      <c r="S206" s="2">
        <f>(Q206-Q182)/(G206-G182)</f>
        <v>-0.21576623134786785</v>
      </c>
    </row>
    <row r="207" spans="1:19" x14ac:dyDescent="0.25">
      <c r="A207" s="17">
        <v>44708.333614826399</v>
      </c>
      <c r="B207">
        <v>10.000077961875</v>
      </c>
      <c r="C207" t="s">
        <v>1</v>
      </c>
      <c r="D207">
        <v>35.783535299999997</v>
      </c>
      <c r="E207" s="29">
        <v>0.98694005200000001</v>
      </c>
      <c r="G207" s="5">
        <f>A207-$A$7</f>
        <v>8.3333725810007309</v>
      </c>
      <c r="H207" s="4">
        <f t="shared" si="3"/>
        <v>1.0025158342905343</v>
      </c>
      <c r="I207" s="5">
        <f>(E207-$E$7)*10^6/($E$7*G207)</f>
        <v>-0.42579742184037833</v>
      </c>
      <c r="K207" s="5">
        <f>G207</f>
        <v>8.3333725810007309</v>
      </c>
      <c r="L207" s="1">
        <f>(D207-D$7)</f>
        <v>-3.0052892</v>
      </c>
      <c r="M207" s="1">
        <f>(D207-D$7)^3</f>
        <v>-27.143060328698496</v>
      </c>
      <c r="N207" s="5">
        <f>(E207-E$7)*10^6/E$7</f>
        <v>-3.5483285602254107</v>
      </c>
      <c r="P207" s="2">
        <f>L207*P$3+L207^3*P$4</f>
        <v>-1.451978118851714</v>
      </c>
      <c r="Q207" s="2">
        <f>N207-P207</f>
        <v>-2.0963504413736969</v>
      </c>
      <c r="R207" s="2"/>
      <c r="S207" s="2">
        <f>(Q207-Q183)/(G207-G183)</f>
        <v>-0.26440723021971285</v>
      </c>
    </row>
    <row r="208" spans="1:19" x14ac:dyDescent="0.25">
      <c r="A208" s="17">
        <v>44708.375390706002</v>
      </c>
      <c r="B208">
        <v>10.000079250624999</v>
      </c>
      <c r="C208">
        <v>2.06476546236143E-2</v>
      </c>
      <c r="D208">
        <v>35.945898900000003</v>
      </c>
      <c r="E208" s="29">
        <v>0.98694020500000001</v>
      </c>
      <c r="G208" s="5">
        <f>A208-$A$7</f>
        <v>8.3751484606036684</v>
      </c>
      <c r="H208" s="4">
        <f t="shared" si="3"/>
        <v>1.0026211104704998</v>
      </c>
      <c r="I208" s="5">
        <f>(E208-$E$7)*10^6/($E$7*G208)</f>
        <v>-0.40516350401109558</v>
      </c>
      <c r="K208" s="5">
        <f>G208</f>
        <v>8.3751484606036684</v>
      </c>
      <c r="L208" s="1">
        <f>(D208-D$7)</f>
        <v>-2.8429255999999938</v>
      </c>
      <c r="M208" s="1">
        <f>(D208-D$7)^3</f>
        <v>-22.977167106953726</v>
      </c>
      <c r="N208" s="5">
        <f>(E208-E$7)*10^6/E$7</f>
        <v>-3.3933044969113153</v>
      </c>
      <c r="P208" s="2">
        <f>L208*P$3+L208^3*P$4</f>
        <v>-1.3765515561479471</v>
      </c>
      <c r="Q208" s="2">
        <f>N208-P208</f>
        <v>-2.016752940763368</v>
      </c>
      <c r="R208" s="2"/>
      <c r="S208" s="2">
        <f>(Q208-Q184)/(G208-G184)</f>
        <v>-0.17965859941009832</v>
      </c>
    </row>
    <row r="209" spans="1:19" x14ac:dyDescent="0.25">
      <c r="A209" s="17">
        <v>44708.4171646412</v>
      </c>
      <c r="B209">
        <v>10.000078524375001</v>
      </c>
      <c r="C209">
        <v>2.06476546236143E-2</v>
      </c>
      <c r="D209">
        <v>36.136411099999997</v>
      </c>
      <c r="E209" s="29">
        <v>0.986940237</v>
      </c>
      <c r="G209" s="5">
        <f>A209-$A$7</f>
        <v>8.4169223958015209</v>
      </c>
      <c r="H209" s="4">
        <f t="shared" si="3"/>
        <v>1.0025744447484612</v>
      </c>
      <c r="I209" s="5">
        <f>(E209-$E$7)*10^6/($E$7*G209)</f>
        <v>-0.39930048126638473</v>
      </c>
      <c r="K209" s="5">
        <f>G209</f>
        <v>8.4169223958015209</v>
      </c>
      <c r="L209" s="1">
        <f>(D209-D$7)</f>
        <v>-2.6524134000000004</v>
      </c>
      <c r="M209" s="1">
        <f>(D209-D$7)^3</f>
        <v>-18.660515623328354</v>
      </c>
      <c r="N209" s="5">
        <f>(E209-E$7)*10^6/E$7</f>
        <v>-3.3608811634253595</v>
      </c>
      <c r="P209" s="2">
        <f>L209*P$3+L209^3*P$4</f>
        <v>-1.2874095731295565</v>
      </c>
      <c r="Q209" s="2">
        <f>N209-P209</f>
        <v>-2.073471590295803</v>
      </c>
      <c r="R209" s="2"/>
      <c r="S209" s="2">
        <f>(Q209-Q185)/(G209-G185)</f>
        <v>-0.18771301290182099</v>
      </c>
    </row>
    <row r="210" spans="1:19" x14ac:dyDescent="0.25">
      <c r="A210" s="17">
        <v>44708.458939317097</v>
      </c>
      <c r="B210">
        <v>10.00007976375</v>
      </c>
      <c r="C210">
        <v>3.1539813412005797E-2</v>
      </c>
      <c r="D210">
        <v>36.451454699999999</v>
      </c>
      <c r="E210" s="29">
        <v>0.98694042699999995</v>
      </c>
      <c r="G210" s="5">
        <f>A210-$A$7</f>
        <v>8.4586970716991345</v>
      </c>
      <c r="H210" s="4">
        <f t="shared" si="3"/>
        <v>1.0025922215427272</v>
      </c>
      <c r="I210" s="5">
        <f>(E210-$E$7)*10^6/($E$7*G210)</f>
        <v>-0.37456922667166831</v>
      </c>
      <c r="K210" s="5">
        <f>G210</f>
        <v>8.4586970716991345</v>
      </c>
      <c r="L210" s="1">
        <f>(D210-D$7)</f>
        <v>-2.3373697999999976</v>
      </c>
      <c r="M210" s="1">
        <f>(D210-D$7)^3</f>
        <v>-12.769746776467684</v>
      </c>
      <c r="N210" s="5">
        <f>(E210-E$7)*10^6/E$7</f>
        <v>-3.1683676207962499</v>
      </c>
      <c r="P210" s="2">
        <f>L210*P$3+L210^3*P$4</f>
        <v>-1.1386037725731841</v>
      </c>
      <c r="Q210" s="2">
        <f>N210-P210</f>
        <v>-2.029763848223066</v>
      </c>
      <c r="R210" s="2"/>
      <c r="S210" s="2">
        <f>(Q210-Q186)/(G210-G186)</f>
        <v>-0.17464940839134907</v>
      </c>
    </row>
    <row r="211" spans="1:19" x14ac:dyDescent="0.25">
      <c r="A211" s="17">
        <v>44708.500019074098</v>
      </c>
      <c r="B211">
        <v>10.0000793875</v>
      </c>
      <c r="C211">
        <v>2.92001931999109E-2</v>
      </c>
      <c r="D211">
        <v>36.780388199999997</v>
      </c>
      <c r="E211" s="29">
        <v>0.98694051800000004</v>
      </c>
      <c r="G211" s="5">
        <f>A211-$A$7</f>
        <v>8.499776828699396</v>
      </c>
      <c r="H211" s="4">
        <f t="shared" si="3"/>
        <v>0.98591416800627485</v>
      </c>
      <c r="I211" s="5">
        <f>(E211-$E$7)*10^6/($E$7*G211)</f>
        <v>-0.3619111216741972</v>
      </c>
      <c r="K211" s="5">
        <f>G211</f>
        <v>8.499776828699396</v>
      </c>
      <c r="L211" s="1">
        <f>(D211-D$7)</f>
        <v>-2.0084362999999996</v>
      </c>
      <c r="M211" s="1">
        <f>(D211-D$7)^3</f>
        <v>-8.1016632273673732</v>
      </c>
      <c r="N211" s="5">
        <f>(E211-E$7)*10^6/E$7</f>
        <v>-3.076163766054949</v>
      </c>
      <c r="P211" s="2">
        <f>L211*P$3+L211^3*P$4</f>
        <v>-0.98158001153195729</v>
      </c>
      <c r="Q211" s="2">
        <f>N211-P211</f>
        <v>-2.0945837545229917</v>
      </c>
      <c r="R211" s="2"/>
      <c r="S211" s="2">
        <f>(Q211-Q187)/(G211-G187)</f>
        <v>-0.24036206194784662</v>
      </c>
    </row>
    <row r="212" spans="1:19" x14ac:dyDescent="0.25">
      <c r="A212" s="17">
        <v>44708.541792164397</v>
      </c>
      <c r="B212">
        <v>10.000080169375</v>
      </c>
      <c r="C212">
        <v>0</v>
      </c>
      <c r="D212">
        <v>36.955286000000001</v>
      </c>
      <c r="E212" s="29">
        <v>0.98694063399999998</v>
      </c>
      <c r="G212" s="5">
        <f>A212-$A$7</f>
        <v>8.5415499189984985</v>
      </c>
      <c r="H212" s="4">
        <f t="shared" si="3"/>
        <v>1.0025541671784595</v>
      </c>
      <c r="I212" s="5">
        <f>(E212-$E$7)*10^6/($E$7*G212)</f>
        <v>-0.34638083371586259</v>
      </c>
      <c r="K212" s="5">
        <f>G212</f>
        <v>8.5415499189984985</v>
      </c>
      <c r="L212" s="1">
        <f>(D212-D$7)</f>
        <v>-1.833538499999996</v>
      </c>
      <c r="M212" s="1">
        <f>(D212-D$7)^3</f>
        <v>-6.1641060324480073</v>
      </c>
      <c r="N212" s="5">
        <f>(E212-E$7)*10^6/E$7</f>
        <v>-2.9586291821683584</v>
      </c>
      <c r="P212" s="2">
        <f>L212*P$3+L212^3*P$4</f>
        <v>-0.89747987907364901</v>
      </c>
      <c r="Q212" s="2">
        <f>N212-P212</f>
        <v>-2.0611493030947092</v>
      </c>
      <c r="R212" s="2"/>
      <c r="S212" s="2">
        <f>(Q212-Q188)/(G212-G188)</f>
        <v>-0.12404387177257239</v>
      </c>
    </row>
    <row r="213" spans="1:19" x14ac:dyDescent="0.25">
      <c r="A213" s="17">
        <v>44708.583566087997</v>
      </c>
      <c r="B213">
        <v>10.000079935624999</v>
      </c>
      <c r="C213">
        <v>2.06476546236143E-2</v>
      </c>
      <c r="D213">
        <v>36.892608699999997</v>
      </c>
      <c r="E213" s="29">
        <v>0.98694061099999997</v>
      </c>
      <c r="G213" s="5">
        <f>A213-$A$7</f>
        <v>8.5833238425984746</v>
      </c>
      <c r="H213" s="4">
        <f t="shared" si="3"/>
        <v>1.0025741663994268</v>
      </c>
      <c r="I213" s="5">
        <f>(E213-$E$7)*10^6/($E$7*G213)</f>
        <v>-0.34741010683301632</v>
      </c>
      <c r="K213" s="5">
        <f>G213</f>
        <v>8.5833238425984746</v>
      </c>
      <c r="L213" s="1">
        <f>(D213-D$7)</f>
        <v>-1.8962158000000002</v>
      </c>
      <c r="M213" s="1">
        <f>(D213-D$7)^3</f>
        <v>-6.8180986847765643</v>
      </c>
      <c r="N213" s="5">
        <f>(E213-E$7)*10^6/E$7</f>
        <v>-2.9819334531395123</v>
      </c>
      <c r="P213" s="2">
        <f>L213*P$3+L213^3*P$4</f>
        <v>-0.92766356915863146</v>
      </c>
      <c r="Q213" s="2">
        <f>N213-P213</f>
        <v>-2.0542698839808811</v>
      </c>
      <c r="R213" s="2"/>
      <c r="S213" s="2">
        <f>(Q213-Q189)/(G213-G189)</f>
        <v>-0.1359355093185152</v>
      </c>
    </row>
    <row r="214" spans="1:19" x14ac:dyDescent="0.25">
      <c r="A214" s="17">
        <v>44708.625341944396</v>
      </c>
      <c r="B214">
        <v>10.000079968125</v>
      </c>
      <c r="C214">
        <v>2.06476546236143E-2</v>
      </c>
      <c r="D214">
        <v>36.837362800000001</v>
      </c>
      <c r="E214" s="29">
        <v>0.98694052600000004</v>
      </c>
      <c r="G214" s="5">
        <f>A214-$A$7</f>
        <v>8.6250996989983832</v>
      </c>
      <c r="H214" s="4">
        <f t="shared" si="3"/>
        <v>1.0026205535978079</v>
      </c>
      <c r="I214" s="5">
        <f>(E214-$E$7)*10^6/($E$7*G214)</f>
        <v>-0.35571274996853053</v>
      </c>
      <c r="K214" s="5">
        <f>G214</f>
        <v>8.6250996989983832</v>
      </c>
      <c r="L214" s="1">
        <f>(D214-D$7)</f>
        <v>-1.9514616999999959</v>
      </c>
      <c r="M214" s="1">
        <f>(D214-D$7)^3</f>
        <v>-7.4315618447892788</v>
      </c>
      <c r="N214" s="5">
        <f>(E214-E$7)*10^6/E$7</f>
        <v>-3.0680579326834598</v>
      </c>
      <c r="P214" s="2">
        <f>L214*P$3+L214^3*P$4</f>
        <v>-0.95422711997894349</v>
      </c>
      <c r="Q214" s="2">
        <f>N214-P214</f>
        <v>-2.1138308127045162</v>
      </c>
      <c r="R214" s="2"/>
      <c r="S214" s="2">
        <f>(Q214-Q190)/(G214-G190)</f>
        <v>-0.18159085574184622</v>
      </c>
    </row>
    <row r="215" spans="1:19" x14ac:dyDescent="0.25">
      <c r="A215" s="17">
        <v>44708.667117013902</v>
      </c>
      <c r="B215">
        <v>10.000081003749999</v>
      </c>
      <c r="C215">
        <v>2.6656007498500198E-2</v>
      </c>
      <c r="D215">
        <v>36.889454899999997</v>
      </c>
      <c r="E215" s="29">
        <v>0.98694056699999999</v>
      </c>
      <c r="G215" s="5">
        <f>A215-$A$7</f>
        <v>8.6668747685034759</v>
      </c>
      <c r="H215" s="4">
        <f t="shared" si="3"/>
        <v>1.0026016681222245</v>
      </c>
      <c r="I215" s="5">
        <f>(E215-$E$7)*10^6/($E$7*G215)</f>
        <v>-0.34920494613369091</v>
      </c>
      <c r="K215" s="5">
        <f>G215</f>
        <v>8.6668747685034759</v>
      </c>
      <c r="L215" s="1">
        <f>(D215-D$7)</f>
        <v>-1.8993696</v>
      </c>
      <c r="M215" s="1">
        <f>(D215-D$7)^3</f>
        <v>-6.8521750329531876</v>
      </c>
      <c r="N215" s="5">
        <f>(E215-E$7)*10^6/E$7</f>
        <v>-3.0265155366827017</v>
      </c>
      <c r="P215" s="2">
        <f>L215*P$3+L215^3*P$4</f>
        <v>-0.92918104723258355</v>
      </c>
      <c r="Q215" s="2">
        <f>N215-P215</f>
        <v>-2.0973344894501182</v>
      </c>
      <c r="R215" s="2"/>
      <c r="S215" s="2">
        <f>(Q215-Q191)/(G215-G191)</f>
        <v>-0.19387726975172695</v>
      </c>
    </row>
    <row r="216" spans="1:19" x14ac:dyDescent="0.25">
      <c r="A216" s="17">
        <v>44708.708891087997</v>
      </c>
      <c r="B216">
        <v>10.000079508124999</v>
      </c>
      <c r="C216">
        <v>1.1920928955078101E-2</v>
      </c>
      <c r="D216">
        <v>36.995972700000003</v>
      </c>
      <c r="E216" s="29">
        <v>0.98694055800000002</v>
      </c>
      <c r="G216" s="5">
        <f>A216-$A$7</f>
        <v>8.7086488425993593</v>
      </c>
      <c r="H216" s="4">
        <f t="shared" si="3"/>
        <v>1.0025777783012018</v>
      </c>
      <c r="I216" s="5">
        <f>(E216-$E$7)*10^6/($E$7*G216)</f>
        <v>-0.34857698984810914</v>
      </c>
      <c r="K216" s="5">
        <f>G216</f>
        <v>8.7086488425993593</v>
      </c>
      <c r="L216" s="1">
        <f>(D216-D$7)</f>
        <v>-1.792851799999994</v>
      </c>
      <c r="M216" s="1">
        <f>(D216-D$7)^3</f>
        <v>-5.7627950532715548</v>
      </c>
      <c r="N216" s="5">
        <f>(E216-E$7)*10^6/E$7</f>
        <v>-3.035634599197504</v>
      </c>
      <c r="P216" s="2">
        <f>L216*P$3+L216^3*P$4</f>
        <v>-0.87786030076811106</v>
      </c>
      <c r="Q216" s="2">
        <f>N216-P216</f>
        <v>-2.1577742984293931</v>
      </c>
      <c r="R216" s="2"/>
      <c r="S216" s="2">
        <f>(Q216-Q192)/(G216-G192)</f>
        <v>-0.2694327964528212</v>
      </c>
    </row>
    <row r="217" spans="1:19" x14ac:dyDescent="0.25">
      <c r="A217" s="17">
        <v>44708.750665474501</v>
      </c>
      <c r="B217">
        <v>10.000081215</v>
      </c>
      <c r="C217">
        <v>2.06476546236143E-2</v>
      </c>
      <c r="D217">
        <v>37.192713400000002</v>
      </c>
      <c r="E217" s="29">
        <v>0.98694067699999999</v>
      </c>
      <c r="G217" s="5">
        <f>A217-$A$7</f>
        <v>8.7504232291030348</v>
      </c>
      <c r="H217" s="4">
        <f t="shared" si="3"/>
        <v>1.0025852760882117</v>
      </c>
      <c r="I217" s="5">
        <f>(E217-$E$7)*10^6/($E$7*G217)</f>
        <v>-0.33313363839057319</v>
      </c>
      <c r="K217" s="5">
        <f>G217</f>
        <v>8.7504232291030348</v>
      </c>
      <c r="L217" s="1">
        <f>(D217-D$7)</f>
        <v>-1.5961110999999946</v>
      </c>
      <c r="M217" s="1">
        <f>(D217-D$7)^3</f>
        <v>-4.0662057821934194</v>
      </c>
      <c r="N217" s="5">
        <f>(E217-E$7)*10^6/E$7</f>
        <v>-2.9150603277684826</v>
      </c>
      <c r="P217" s="2">
        <f>L217*P$3+L217^3*P$4</f>
        <v>-0.78271701995154308</v>
      </c>
      <c r="Q217" s="2">
        <f>N217-P217</f>
        <v>-2.1323433078169396</v>
      </c>
      <c r="R217" s="2"/>
      <c r="S217" s="2">
        <f>(Q217-Q193)/(G217-G193)</f>
        <v>-0.13694155889286333</v>
      </c>
    </row>
    <row r="218" spans="1:19" x14ac:dyDescent="0.25">
      <c r="A218" s="17">
        <v>44708.791745092603</v>
      </c>
      <c r="B218">
        <v>10.000080728125001</v>
      </c>
      <c r="C218">
        <v>2.92001931999109E-2</v>
      </c>
      <c r="D218">
        <v>37.425791400000001</v>
      </c>
      <c r="E218" s="29">
        <v>0.98694077199999997</v>
      </c>
      <c r="G218" s="5">
        <f>A218-$A$7</f>
        <v>8.7915028472052654</v>
      </c>
      <c r="H218" s="4">
        <f t="shared" si="3"/>
        <v>0.98591083445353433</v>
      </c>
      <c r="I218" s="5">
        <f>(E218-$E$7)*10^6/($E$7*G218)</f>
        <v>-0.3206281798964552</v>
      </c>
      <c r="K218" s="5">
        <f>G218</f>
        <v>8.7915028472052654</v>
      </c>
      <c r="L218" s="1">
        <f>(D218-D$7)</f>
        <v>-1.3630330999999956</v>
      </c>
      <c r="M218" s="1">
        <f>(D218-D$7)^3</f>
        <v>-2.5323236279416608</v>
      </c>
      <c r="N218" s="5">
        <f>(E218-E$7)*10^6/E$7</f>
        <v>-2.8188035564539278</v>
      </c>
      <c r="P218" s="2">
        <f>L218*P$3+L218^3*P$4</f>
        <v>-0.66946889290099587</v>
      </c>
      <c r="Q218" s="2">
        <f>N218-P218</f>
        <v>-2.1493346635529318</v>
      </c>
      <c r="R218" s="2"/>
      <c r="S218" s="2">
        <f>(Q218-Q194)/(G218-G194)</f>
        <v>-0.14394349305053941</v>
      </c>
    </row>
    <row r="219" spans="1:19" x14ac:dyDescent="0.25">
      <c r="A219" s="17">
        <v>44708.833518414402</v>
      </c>
      <c r="B219">
        <v>10.000080746249999</v>
      </c>
      <c r="C219">
        <v>2.3841857910156299E-2</v>
      </c>
      <c r="D219">
        <v>37.598365299999998</v>
      </c>
      <c r="E219" s="29">
        <v>0.98694090000000001</v>
      </c>
      <c r="G219" s="5">
        <f>A219-$A$7</f>
        <v>8.8332761690035113</v>
      </c>
      <c r="H219" s="4">
        <f t="shared" si="3"/>
        <v>1.0025597231579013</v>
      </c>
      <c r="I219" s="5">
        <f>(E219-$E$7)*10^6/($E$7*G219)</f>
        <v>-0.30442954244245862</v>
      </c>
      <c r="K219" s="5">
        <f>G219</f>
        <v>8.8332761690035113</v>
      </c>
      <c r="L219" s="1">
        <f>(D219-D$7)</f>
        <v>-1.1904591999999994</v>
      </c>
      <c r="M219" s="1">
        <f>(D219-D$7)^3</f>
        <v>-1.6871105722435913</v>
      </c>
      <c r="N219" s="5">
        <f>(E219-E$7)*10^6/E$7</f>
        <v>-2.6891102223976127</v>
      </c>
      <c r="P219" s="2">
        <f>L219*P$3+L219^3*P$4</f>
        <v>-0.58529378332360271</v>
      </c>
      <c r="Q219" s="2">
        <f>N219-P219</f>
        <v>-2.1038164390740102</v>
      </c>
      <c r="R219" s="2"/>
      <c r="S219" s="2">
        <f>(Q219-Q195)/(G219-G195)</f>
        <v>-0.20036649580204183</v>
      </c>
    </row>
    <row r="220" spans="1:19" x14ac:dyDescent="0.25">
      <c r="A220" s="17">
        <v>44708.875294236102</v>
      </c>
      <c r="B220">
        <v>10.000080861875</v>
      </c>
      <c r="C220">
        <v>2.06476546236143E-2</v>
      </c>
      <c r="D220">
        <v>37.500856800000001</v>
      </c>
      <c r="E220" s="29">
        <v>0.98694083799999999</v>
      </c>
      <c r="G220" s="5">
        <f>A220-$A$7</f>
        <v>8.8750519907043781</v>
      </c>
      <c r="H220" s="4">
        <f t="shared" si="3"/>
        <v>1.0026197208208032</v>
      </c>
      <c r="I220" s="5">
        <f>(E220-$E$7)*10^6/($E$7*G220)</f>
        <v>-0.31007485183920463</v>
      </c>
      <c r="K220" s="5">
        <f>G220</f>
        <v>8.8750519907043781</v>
      </c>
      <c r="L220" s="1">
        <f>(D220-D$7)</f>
        <v>-1.2879676999999958</v>
      </c>
      <c r="M220" s="1">
        <f>(D220-D$7)^3</f>
        <v>-2.1365591243576181</v>
      </c>
      <c r="N220" s="5">
        <f>(E220-E$7)*10^6/E$7</f>
        <v>-2.751930431082898</v>
      </c>
      <c r="P220" s="2">
        <f>L220*P$3+L220^3*P$4</f>
        <v>-0.63288622631512748</v>
      </c>
      <c r="Q220" s="2">
        <f>N220-P220</f>
        <v>-2.1190442047677704</v>
      </c>
      <c r="R220" s="2"/>
      <c r="S220" s="2">
        <f>(Q220-Q196)/(G220-G196)</f>
        <v>-0.15838172367957512</v>
      </c>
    </row>
    <row r="221" spans="1:19" x14ac:dyDescent="0.25">
      <c r="A221" s="17">
        <v>44708.917068101902</v>
      </c>
      <c r="B221">
        <v>10.000081005625001</v>
      </c>
      <c r="C221">
        <v>0</v>
      </c>
      <c r="D221">
        <v>37.274309799999997</v>
      </c>
      <c r="E221" s="29">
        <v>0.98694068700000004</v>
      </c>
      <c r="G221" s="5">
        <f>A221-$A$7</f>
        <v>8.9168258565041469</v>
      </c>
      <c r="H221" s="4">
        <f t="shared" si="3"/>
        <v>1.0025727791944519</v>
      </c>
      <c r="I221" s="5">
        <f>(E221-$E$7)*10^6/($E$7*G221)</f>
        <v>-0.32578050561332333</v>
      </c>
      <c r="K221" s="5">
        <f>G221</f>
        <v>8.9168258565041469</v>
      </c>
      <c r="L221" s="1">
        <f>(D221-D$7)</f>
        <v>-1.5145146999999994</v>
      </c>
      <c r="M221" s="1">
        <f>(D221-D$7)^3</f>
        <v>-3.4739253272288289</v>
      </c>
      <c r="N221" s="5">
        <f>(E221-E$7)*10^6/E$7</f>
        <v>-2.9049280359978757</v>
      </c>
      <c r="P221" s="2">
        <f>L221*P$3+L221^3*P$4</f>
        <v>-0.74313271470512676</v>
      </c>
      <c r="Q221" s="2">
        <f>N221-P221</f>
        <v>-2.161795321292749</v>
      </c>
      <c r="R221" s="2"/>
      <c r="S221" s="2">
        <f>(Q221-Q197)/(G221-G197)</f>
        <v>-0.19333865960917848</v>
      </c>
    </row>
    <row r="222" spans="1:19" x14ac:dyDescent="0.25">
      <c r="A222" s="17">
        <v>44708.958842974498</v>
      </c>
      <c r="B222">
        <v>10.000080030625</v>
      </c>
      <c r="C222">
        <v>2.06476546236143E-2</v>
      </c>
      <c r="D222">
        <v>36.9615899</v>
      </c>
      <c r="E222" s="29">
        <v>0.98694052200000004</v>
      </c>
      <c r="G222" s="5">
        <f>A222-$A$7</f>
        <v>8.9586007290999987</v>
      </c>
      <c r="H222" s="4">
        <f t="shared" si="3"/>
        <v>1.0025969423004426</v>
      </c>
      <c r="I222" s="5">
        <f>(E222-$E$7)*10^6/($E$7*G222)</f>
        <v>-0.34292306826334423</v>
      </c>
      <c r="K222" s="5">
        <f>G222</f>
        <v>8.9586007290999987</v>
      </c>
      <c r="L222" s="1">
        <f>(D222-D$7)</f>
        <v>-1.827234599999997</v>
      </c>
      <c r="M222" s="1">
        <f>(D222-D$7)^3</f>
        <v>-6.1007458191017561</v>
      </c>
      <c r="N222" s="5">
        <f>(E222-E$7)*10^6/E$7</f>
        <v>-3.0721108493692046</v>
      </c>
      <c r="P222" s="2">
        <f>L222*P$3+L222^3*P$4</f>
        <v>-0.8944413900313114</v>
      </c>
      <c r="Q222" s="2">
        <f>N222-P222</f>
        <v>-2.1776694593378934</v>
      </c>
      <c r="R222" s="2"/>
      <c r="S222" s="2">
        <f>(Q222-Q198)/(G222-G198)</f>
        <v>-0.23828811054990795</v>
      </c>
    </row>
    <row r="223" spans="1:19" x14ac:dyDescent="0.25">
      <c r="A223" s="17">
        <v>44709.000614375</v>
      </c>
      <c r="B223">
        <v>10.000078496875</v>
      </c>
      <c r="C223">
        <v>2.92001931999109E-2</v>
      </c>
      <c r="D223">
        <v>36.705325999999999</v>
      </c>
      <c r="E223" s="29">
        <v>0.986940394</v>
      </c>
      <c r="G223" s="5">
        <f>A223-$A$7</f>
        <v>9.000372129601601</v>
      </c>
      <c r="H223" s="4">
        <f t="shared" si="3"/>
        <v>1.0025136120384559</v>
      </c>
      <c r="I223" s="5">
        <f>(E223-$E$7)*10^6/($E$7*G223)</f>
        <v>-0.35574131128367537</v>
      </c>
      <c r="K223" s="5">
        <f>G223</f>
        <v>9.000372129601601</v>
      </c>
      <c r="L223" s="1">
        <f>(D223-D$7)</f>
        <v>-2.0834984999999975</v>
      </c>
      <c r="M223" s="1">
        <f>(D223-D$7)^3</f>
        <v>-9.0443961485139059</v>
      </c>
      <c r="N223" s="5">
        <f>(E223-E$7)*10^6/E$7</f>
        <v>-3.2018041834255193</v>
      </c>
      <c r="P223" s="2">
        <f>L223*P$3+L223^3*P$4</f>
        <v>-1.0175496027944406</v>
      </c>
      <c r="Q223" s="2">
        <f>N223-P223</f>
        <v>-2.1842545806310785</v>
      </c>
      <c r="R223" s="2"/>
      <c r="S223" s="2">
        <f>(Q223-Q199)/(G223-G199)</f>
        <v>-0.15789285804894285</v>
      </c>
    </row>
    <row r="224" spans="1:19" x14ac:dyDescent="0.25">
      <c r="A224" s="17">
        <v>44709.041694074098</v>
      </c>
      <c r="B224">
        <v>10.000079100624999</v>
      </c>
      <c r="C224">
        <v>3.3717478808715201E-2</v>
      </c>
      <c r="D224">
        <v>36.452879600000003</v>
      </c>
      <c r="E224" s="29">
        <v>0.98694021799999998</v>
      </c>
      <c r="G224" s="5">
        <f>A224-$A$7</f>
        <v>9.0414518286997918</v>
      </c>
      <c r="H224" s="4">
        <f t="shared" si="3"/>
        <v>0.9859127783565782</v>
      </c>
      <c r="I224" s="5">
        <f>(E224-$E$7)*10^6/($E$7*G224)</f>
        <v>-0.37384842409726682</v>
      </c>
      <c r="K224" s="5">
        <f>G224</f>
        <v>9.0414518286997918</v>
      </c>
      <c r="L224" s="1">
        <f>(D224-D$7)</f>
        <v>-2.3359448999999941</v>
      </c>
      <c r="M224" s="1">
        <f>(D224-D$7)^3</f>
        <v>-12.746407052367294</v>
      </c>
      <c r="N224" s="5">
        <f>(E224-E$7)*10^6/E$7</f>
        <v>-3.3801325177107686</v>
      </c>
      <c r="P224" s="2">
        <f>L224*P$3+L224^3*P$4</f>
        <v>-1.1379270507144843</v>
      </c>
      <c r="Q224" s="2">
        <f>N224-P224</f>
        <v>-2.2422054669962845</v>
      </c>
      <c r="R224" s="2"/>
      <c r="S224" s="2">
        <f>(Q224-Q200)/(G224-G200)</f>
        <v>-0.22650534828323909</v>
      </c>
    </row>
    <row r="225" spans="1:19" x14ac:dyDescent="0.25">
      <c r="A225" s="17">
        <v>44709.083464374999</v>
      </c>
      <c r="B225">
        <v>10.00007893125</v>
      </c>
      <c r="C225">
        <v>4.1295309247228601E-2</v>
      </c>
      <c r="D225">
        <v>36.276552700000003</v>
      </c>
      <c r="E225" s="29">
        <v>0.98694014799999996</v>
      </c>
      <c r="G225" s="5">
        <f>A225-$A$7</f>
        <v>9.0832221296004718</v>
      </c>
      <c r="H225" s="4">
        <f t="shared" si="3"/>
        <v>1.0024872216163203</v>
      </c>
      <c r="I225" s="5">
        <f>(E225-$E$7)*10^6/($E$7*G225)</f>
        <v>-0.37993770388166631</v>
      </c>
      <c r="K225" s="5">
        <f>G225</f>
        <v>9.0832221296004718</v>
      </c>
      <c r="L225" s="1">
        <f>(D225-D$7)</f>
        <v>-2.5122717999999935</v>
      </c>
      <c r="M225" s="1">
        <f>(D225-D$7)^3</f>
        <v>-15.856227576161364</v>
      </c>
      <c r="N225" s="5">
        <f>(E225-E$7)*10^6/E$7</f>
        <v>-3.4510585597675427</v>
      </c>
      <c r="P225" s="2">
        <f>L225*P$3+L225^3*P$4</f>
        <v>-1.2214215088812133</v>
      </c>
      <c r="Q225" s="2">
        <f>N225-P225</f>
        <v>-2.2296370508863292</v>
      </c>
      <c r="R225" s="2"/>
      <c r="S225" s="2">
        <f>(Q225-Q201)/(G225-G201)</f>
        <v>-0.24278395759926719</v>
      </c>
    </row>
    <row r="226" spans="1:19" x14ac:dyDescent="0.25">
      <c r="A226" s="17">
        <v>44709.1252351968</v>
      </c>
      <c r="B226">
        <v>10.000079071249999</v>
      </c>
      <c r="C226">
        <v>3.3717478808715201E-2</v>
      </c>
      <c r="D226">
        <v>36.186929200000002</v>
      </c>
      <c r="E226" s="29">
        <v>0.98694011299999995</v>
      </c>
      <c r="G226" s="5">
        <f>A226-$A$7</f>
        <v>9.1249929514015093</v>
      </c>
      <c r="H226" s="4">
        <f t="shared" si="3"/>
        <v>1.0024997232249007</v>
      </c>
      <c r="I226" s="5">
        <f>(E226-$E$7)*10^6/($E$7*G226)</f>
        <v>-0.38208485194067293</v>
      </c>
      <c r="K226" s="5">
        <f>G226</f>
        <v>9.1249929514015093</v>
      </c>
      <c r="L226" s="1">
        <f>(D226-D$7)</f>
        <v>-2.6018952999999954</v>
      </c>
      <c r="M226" s="1">
        <f>(D226-D$7)^3</f>
        <v>-17.614464709672433</v>
      </c>
      <c r="N226" s="5">
        <f>(E226-E$7)*10^6/E$7</f>
        <v>-3.4865215807959298</v>
      </c>
      <c r="P226" s="2">
        <f>L226*P$3+L226^3*P$4</f>
        <v>-1.2636615760323413</v>
      </c>
      <c r="Q226" s="2">
        <f>N226-P226</f>
        <v>-2.2228600047635885</v>
      </c>
      <c r="R226" s="2"/>
      <c r="S226" s="2">
        <f>(Q226-Q202)/(G226-G202)</f>
        <v>-0.22698581382434441</v>
      </c>
    </row>
    <row r="227" spans="1:19" x14ac:dyDescent="0.25">
      <c r="A227" s="17">
        <v>44709.167006782402</v>
      </c>
      <c r="B227">
        <v>10.000078255</v>
      </c>
      <c r="C227">
        <v>2.92001931999109E-2</v>
      </c>
      <c r="D227">
        <v>35.989657100000002</v>
      </c>
      <c r="E227" s="29">
        <v>0.98694004300000004</v>
      </c>
      <c r="G227" s="5">
        <f>A227-$A$7</f>
        <v>9.1667645370034734</v>
      </c>
      <c r="H227" s="4">
        <f t="shared" si="3"/>
        <v>1.0025180544471368</v>
      </c>
      <c r="I227" s="5">
        <f>(E227-$E$7)*10^6/($E$7*G227)</f>
        <v>-0.38808105175821483</v>
      </c>
      <c r="K227" s="5">
        <f>G227</f>
        <v>9.1667645370034734</v>
      </c>
      <c r="L227" s="1">
        <f>(D227-D$7)</f>
        <v>-2.7991673999999946</v>
      </c>
      <c r="M227" s="1">
        <f>(D227-D$7)^3</f>
        <v>-21.932423070493879</v>
      </c>
      <c r="N227" s="5">
        <f>(E227-E$7)*10^6/E$7</f>
        <v>-3.557447622740213</v>
      </c>
      <c r="P227" s="2">
        <f>L227*P$3+L227^3*P$4</f>
        <v>-1.3561363387758931</v>
      </c>
      <c r="Q227" s="2">
        <f>N227-P227</f>
        <v>-2.2013112839643201</v>
      </c>
      <c r="R227" s="2"/>
      <c r="S227" s="2">
        <f>(Q227-Q203)/(G227-G203)</f>
        <v>-0.1626656852007555</v>
      </c>
    </row>
    <row r="228" spans="1:19" x14ac:dyDescent="0.25">
      <c r="A228" s="17">
        <v>44709.208776631902</v>
      </c>
      <c r="B228">
        <v>10.000079239374999</v>
      </c>
      <c r="C228">
        <v>2.6656007498500198E-2</v>
      </c>
      <c r="D228">
        <v>35.754480299999997</v>
      </c>
      <c r="E228" s="29">
        <v>0.98693990300000001</v>
      </c>
      <c r="G228" s="5">
        <f>A228-$A$7</f>
        <v>9.208534386503743</v>
      </c>
      <c r="H228" s="4">
        <f t="shared" si="3"/>
        <v>1.0024763880064711</v>
      </c>
      <c r="I228" s="5">
        <f>(E228-$E$7)*10^6/($E$7*G228)</f>
        <v>-0.40172513361904222</v>
      </c>
      <c r="K228" s="5">
        <f>G228</f>
        <v>9.208534386503743</v>
      </c>
      <c r="L228" s="1">
        <f>(D228-D$7)</f>
        <v>-3.0343441999999996</v>
      </c>
      <c r="M228" s="1">
        <f>(D228-D$7)^3</f>
        <v>-27.93794962647344</v>
      </c>
      <c r="N228" s="5">
        <f>(E228-E$7)*10^6/E$7</f>
        <v>-3.6992997068537616</v>
      </c>
      <c r="P228" s="2">
        <f>L228*P$3+L228^3*P$4</f>
        <v>-1.4654204879241897</v>
      </c>
      <c r="Q228" s="2">
        <f>N228-P228</f>
        <v>-2.2338792189295722</v>
      </c>
      <c r="R228" s="2"/>
      <c r="S228" s="2">
        <f>(Q228-Q204)/(G228-G204)</f>
        <v>-0.22514313511120707</v>
      </c>
    </row>
    <row r="229" spans="1:19" x14ac:dyDescent="0.25">
      <c r="A229" s="17">
        <v>44709.250550347198</v>
      </c>
      <c r="B229">
        <v>10.000077747500001</v>
      </c>
      <c r="C229" t="s">
        <v>1</v>
      </c>
      <c r="D229">
        <v>35.608252499999999</v>
      </c>
      <c r="E229" s="29">
        <v>0.98693980800000003</v>
      </c>
      <c r="G229" s="5">
        <f>A229-$A$7</f>
        <v>9.2503081018003286</v>
      </c>
      <c r="H229" s="4">
        <f t="shared" si="3"/>
        <v>1.0025691671180539</v>
      </c>
      <c r="I229" s="5">
        <f>(E229-$E$7)*10^6/($E$7*G229)</f>
        <v>-0.41031676311728593</v>
      </c>
      <c r="K229" s="5">
        <f>G229</f>
        <v>9.2503081018003286</v>
      </c>
      <c r="L229" s="1">
        <f>(D229-D$7)</f>
        <v>-3.180571999999998</v>
      </c>
      <c r="M229" s="1">
        <f>(D229-D$7)^3</f>
        <v>-32.174787999922444</v>
      </c>
      <c r="N229" s="5">
        <f>(E229-E$7)*10^6/E$7</f>
        <v>-3.795556478168316</v>
      </c>
      <c r="P229" s="2">
        <f>L229*P$3+L229^3*P$4</f>
        <v>-1.5328089430850407</v>
      </c>
      <c r="Q229" s="2">
        <f>N229-P229</f>
        <v>-2.2627475350832755</v>
      </c>
      <c r="R229" s="2"/>
      <c r="S229" s="2">
        <f>(Q229-Q205)/(G229-G205)</f>
        <v>-0.2982847179939821</v>
      </c>
    </row>
    <row r="230" spans="1:19" x14ac:dyDescent="0.25">
      <c r="A230" s="17">
        <v>44709.292324305599</v>
      </c>
      <c r="B230">
        <v>10.000078195625001</v>
      </c>
      <c r="C230">
        <v>0</v>
      </c>
      <c r="D230">
        <v>35.584305299999997</v>
      </c>
      <c r="E230" s="29">
        <v>0.98693983799999996</v>
      </c>
      <c r="G230" s="5">
        <f>A230-$A$7</f>
        <v>9.29208206020121</v>
      </c>
      <c r="H230" s="4">
        <f t="shared" si="3"/>
        <v>1.0025750016211532</v>
      </c>
      <c r="I230" s="5">
        <f>(E230-$E$7)*10^6/($E$7*G230)</f>
        <v>-0.40520085581335763</v>
      </c>
      <c r="K230" s="5">
        <f>G230</f>
        <v>9.29208206020121</v>
      </c>
      <c r="L230" s="1">
        <f>(D230-D$7)</f>
        <v>-3.2045192</v>
      </c>
      <c r="M230" s="1">
        <f>(D230-D$7)^3</f>
        <v>-32.907025978715332</v>
      </c>
      <c r="N230" s="5">
        <f>(E230-E$7)*10^6/E$7</f>
        <v>-3.7651596030814778</v>
      </c>
      <c r="P230" s="2">
        <f>L230*P$3+L230^3*P$4</f>
        <v>-1.5438019927776017</v>
      </c>
      <c r="Q230" s="2">
        <f>N230-P230</f>
        <v>-2.2213576103038761</v>
      </c>
      <c r="R230" s="2"/>
      <c r="S230" s="2">
        <f>(Q230-Q206)/(G230-G206)</f>
        <v>-0.1223091967290926</v>
      </c>
    </row>
    <row r="231" spans="1:19" x14ac:dyDescent="0.25">
      <c r="A231" s="17">
        <v>44709.333401249998</v>
      </c>
      <c r="B231">
        <v>10.000078956875001</v>
      </c>
      <c r="C231">
        <v>2.6656007498500198E-2</v>
      </c>
      <c r="D231">
        <v>35.7700958</v>
      </c>
      <c r="E231" s="29">
        <v>0.98693988799999999</v>
      </c>
      <c r="G231" s="5">
        <f>A231-$A$7</f>
        <v>9.3331590046000201</v>
      </c>
      <c r="H231" s="4">
        <f t="shared" si="3"/>
        <v>0.98584666557144374</v>
      </c>
      <c r="I231" s="5">
        <f>(E231-$E$7)*10^6/($E$7*G231)</f>
        <v>-0.39798937772544823</v>
      </c>
      <c r="K231" s="5">
        <f>G231</f>
        <v>9.3331590046000201</v>
      </c>
      <c r="L231" s="1">
        <f>(D231-D$7)</f>
        <v>-3.0187286999999969</v>
      </c>
      <c r="M231" s="1">
        <f>(D231-D$7)^3</f>
        <v>-27.508838347190668</v>
      </c>
      <c r="N231" s="5">
        <f>(E231-E$7)*10^6/E$7</f>
        <v>-3.714498144453426</v>
      </c>
      <c r="P231" s="2">
        <f>L231*P$3+L231^3*P$4</f>
        <v>-1.458198062744718</v>
      </c>
      <c r="Q231" s="2">
        <f>N231-P231</f>
        <v>-2.2563000817087078</v>
      </c>
      <c r="R231" s="2"/>
      <c r="S231" s="2">
        <f>(Q231-Q207)/(G231-G207)</f>
        <v>-0.15998380910113072</v>
      </c>
    </row>
    <row r="232" spans="1:19" x14ac:dyDescent="0.25">
      <c r="A232" s="17">
        <v>44709.375173622699</v>
      </c>
      <c r="B232">
        <v>10.000077121249999</v>
      </c>
      <c r="C232">
        <v>2.3841857910156299E-2</v>
      </c>
      <c r="D232">
        <v>35.988076499999998</v>
      </c>
      <c r="E232" s="29">
        <v>0.98693991000000003</v>
      </c>
      <c r="G232" s="5">
        <f>A232-$A$7</f>
        <v>9.3749313773005269</v>
      </c>
      <c r="H232" s="4">
        <f t="shared" si="3"/>
        <v>1.0025369448121637</v>
      </c>
      <c r="I232" s="5">
        <f>(E232-$E$7)*10^6/($E$7*G232)</f>
        <v>-0.39383830707982653</v>
      </c>
      <c r="K232" s="5">
        <f>G232</f>
        <v>9.3749313773005269</v>
      </c>
      <c r="L232" s="1">
        <f>(D232-D$7)</f>
        <v>-2.8007479999999987</v>
      </c>
      <c r="M232" s="1">
        <f>(D232-D$7)^3</f>
        <v>-21.969597660252077</v>
      </c>
      <c r="N232" s="5">
        <f>(E232-E$7)*10^6/E$7</f>
        <v>-3.692207102625586</v>
      </c>
      <c r="P232" s="2">
        <f>L232*P$3+L232^3*P$4</f>
        <v>-1.3568743907868732</v>
      </c>
      <c r="Q232" s="2">
        <f>N232-P232</f>
        <v>-2.3353327118387126</v>
      </c>
      <c r="R232" s="2"/>
      <c r="S232" s="2">
        <f>(Q232-Q208)/(G232-G208)</f>
        <v>-0.31864894444074637</v>
      </c>
    </row>
    <row r="233" spans="1:19" x14ac:dyDescent="0.25">
      <c r="A233" s="17">
        <v>44709.416992580998</v>
      </c>
      <c r="B233">
        <v>10.000079763124999</v>
      </c>
      <c r="C233">
        <v>3.9537248496477599E-2</v>
      </c>
      <c r="D233">
        <v>36.417002400000001</v>
      </c>
      <c r="E233" s="29">
        <v>0.98694015099999999</v>
      </c>
      <c r="G233" s="5">
        <f>A233-$A$7</f>
        <v>9.4167503356002271</v>
      </c>
      <c r="H233" s="4">
        <f t="shared" si="3"/>
        <v>1.0036549991928041</v>
      </c>
      <c r="I233" s="5">
        <f>(E233-$E$7)*10^6/($E$7*G233)</f>
        <v>-0.36615804277934416</v>
      </c>
      <c r="K233" s="5">
        <f>G233</f>
        <v>9.4167503356002271</v>
      </c>
      <c r="L233" s="1">
        <f>(D233-D$7)</f>
        <v>-2.3718220999999957</v>
      </c>
      <c r="M233" s="1">
        <f>(D233-D$7)^3</f>
        <v>-13.342780272063584</v>
      </c>
      <c r="N233" s="5">
        <f>(E233-E$7)*10^6/E$7</f>
        <v>-3.4480188722251115</v>
      </c>
      <c r="P233" s="2">
        <f>L233*P$3+L233^3*P$4</f>
        <v>-1.1549563252989843</v>
      </c>
      <c r="Q233" s="2">
        <f>N233-P233</f>
        <v>-2.2930625469261274</v>
      </c>
      <c r="R233" s="2"/>
      <c r="S233" s="2">
        <f>(Q233-Q209)/(G233-G209)</f>
        <v>-0.21962874599657053</v>
      </c>
    </row>
    <row r="234" spans="1:19" x14ac:dyDescent="0.25">
      <c r="A234" s="17">
        <v>44709.458768298602</v>
      </c>
      <c r="B234">
        <v>10.000079968750001</v>
      </c>
      <c r="C234">
        <v>2.6656007498500198E-2</v>
      </c>
      <c r="D234">
        <v>36.682568799999999</v>
      </c>
      <c r="E234" s="29">
        <v>0.98694028499999997</v>
      </c>
      <c r="G234" s="5">
        <f>A234-$A$7</f>
        <v>9.4585260532039683</v>
      </c>
      <c r="H234" s="4">
        <f t="shared" si="3"/>
        <v>1.0026172224897891</v>
      </c>
      <c r="I234" s="5">
        <f>(E234-$E$7)*10^6/($E$7*G234)</f>
        <v>-0.35018629166586052</v>
      </c>
      <c r="K234" s="5">
        <f>G234</f>
        <v>9.4585260532039683</v>
      </c>
      <c r="L234" s="1">
        <f>(D234-D$7)</f>
        <v>-2.1062556999999984</v>
      </c>
      <c r="M234" s="1">
        <f>(D234-D$7)^3</f>
        <v>-9.3440096986388692</v>
      </c>
      <c r="N234" s="5">
        <f>(E234-E$7)*10^6/E$7</f>
        <v>-3.3122461631964253</v>
      </c>
      <c r="P234" s="2">
        <f>L234*P$3+L234^3*P$4</f>
        <v>-1.0284393623031847</v>
      </c>
      <c r="Q234" s="2">
        <f>N234-P234</f>
        <v>-2.2838068008932408</v>
      </c>
      <c r="R234" s="2"/>
      <c r="S234" s="2">
        <f>(Q234-Q210)/(G234-G210)</f>
        <v>-0.25408640614499595</v>
      </c>
    </row>
    <row r="235" spans="1:19" x14ac:dyDescent="0.25">
      <c r="A235" s="17">
        <v>44709.500542094902</v>
      </c>
      <c r="B235">
        <v>10.000079556875001</v>
      </c>
      <c r="C235">
        <v>1.6858739404357601E-2</v>
      </c>
      <c r="D235">
        <v>36.824440000000003</v>
      </c>
      <c r="E235" s="29">
        <v>0.98694032899999995</v>
      </c>
      <c r="G235" s="5">
        <f>A235-$A$7</f>
        <v>9.50029984950379</v>
      </c>
      <c r="H235" s="4">
        <f t="shared" si="3"/>
        <v>1.0025711111957207</v>
      </c>
      <c r="I235" s="5">
        <f>(E235-$E$7)*10^6/($E$7*G235)</f>
        <v>-0.34395378371388025</v>
      </c>
      <c r="K235" s="5">
        <f>G235</f>
        <v>9.50029984950379</v>
      </c>
      <c r="L235" s="1">
        <f>(D235-D$7)</f>
        <v>-1.9643844999999942</v>
      </c>
      <c r="M235" s="1">
        <f>(D235-D$7)^3</f>
        <v>-7.5801796060675306</v>
      </c>
      <c r="N235" s="5">
        <f>(E235-E$7)*10^6/E$7</f>
        <v>-3.2676640796532359</v>
      </c>
      <c r="P235" s="2">
        <f>L235*P$3+L235^3*P$4</f>
        <v>-0.96043498742028055</v>
      </c>
      <c r="Q235" s="2">
        <f>N235-P235</f>
        <v>-2.3072290922329555</v>
      </c>
      <c r="R235" s="2"/>
      <c r="S235" s="2">
        <f>(Q235-Q211)/(G235-G211)</f>
        <v>-0.21253417791327031</v>
      </c>
    </row>
    <row r="236" spans="1:19" x14ac:dyDescent="0.25">
      <c r="A236" s="17">
        <v>44709.542315914397</v>
      </c>
      <c r="B236">
        <v>10.000079261250001</v>
      </c>
      <c r="C236">
        <v>1.1920928955078101E-2</v>
      </c>
      <c r="D236">
        <v>36.806950700000002</v>
      </c>
      <c r="E236" s="29">
        <v>0.98694031199999999</v>
      </c>
      <c r="G236" s="5">
        <f>A236-$A$7</f>
        <v>9.5420736689993646</v>
      </c>
      <c r="H236" s="4">
        <f t="shared" si="3"/>
        <v>1.0025716678937897</v>
      </c>
      <c r="I236" s="5">
        <f>(E236-$E$7)*10^6/($E$7*G236)</f>
        <v>-0.34425315602116907</v>
      </c>
      <c r="K236" s="5">
        <f>G236</f>
        <v>9.5420736689993646</v>
      </c>
      <c r="L236" s="1">
        <f>(D236-D$7)</f>
        <v>-1.9818737999999954</v>
      </c>
      <c r="M236" s="1">
        <f>(D236-D$7)^3</f>
        <v>-7.784450999230148</v>
      </c>
      <c r="N236" s="5">
        <f>(E236-E$7)*10^6/E$7</f>
        <v>-3.284888975539527</v>
      </c>
      <c r="P236" s="2">
        <f>L236*P$3+L236^3*P$4</f>
        <v>-0.9688330076525784</v>
      </c>
      <c r="Q236" s="2">
        <f>N236-P236</f>
        <v>-2.3160559678869488</v>
      </c>
      <c r="R236" s="2"/>
      <c r="S236" s="2">
        <f>(Q236-Q212)/(G236-G212)</f>
        <v>-0.25477322731421309</v>
      </c>
    </row>
    <row r="237" spans="1:19" x14ac:dyDescent="0.25">
      <c r="A237" s="17">
        <v>44709.583391979198</v>
      </c>
      <c r="B237">
        <v>10.00008009375</v>
      </c>
      <c r="C237">
        <v>2.3841857910156299E-2</v>
      </c>
      <c r="D237">
        <v>36.7980947</v>
      </c>
      <c r="E237" s="29">
        <v>0.98694035099999999</v>
      </c>
      <c r="G237" s="5">
        <f>A237-$A$7</f>
        <v>9.5831497338003828</v>
      </c>
      <c r="H237" s="4">
        <f t="shared" si="3"/>
        <v>0.98582555522443727</v>
      </c>
      <c r="I237" s="5">
        <f>(E237-$E$7)*10^6/($E$7*G237)</f>
        <v>-0.33865410934556905</v>
      </c>
      <c r="K237" s="5">
        <f>G237</f>
        <v>9.5831497338003828</v>
      </c>
      <c r="L237" s="1">
        <f>(D237-D$7)</f>
        <v>-1.9907297999999969</v>
      </c>
      <c r="M237" s="1">
        <f>(D237-D$7)^3</f>
        <v>-7.8892724229986584</v>
      </c>
      <c r="N237" s="5">
        <f>(E237-E$7)*10^6/E$7</f>
        <v>-3.2453730378253955</v>
      </c>
      <c r="P237" s="2">
        <f>L237*P$3+L237^3*P$4</f>
        <v>-0.97308393726462372</v>
      </c>
      <c r="Q237" s="2">
        <f>N237-P237</f>
        <v>-2.2722891005607719</v>
      </c>
      <c r="R237" s="2"/>
      <c r="S237" s="2">
        <f>(Q237-Q213)/(G237-G213)</f>
        <v>-0.21805718225380835</v>
      </c>
    </row>
    <row r="238" spans="1:19" x14ac:dyDescent="0.25">
      <c r="A238" s="17">
        <v>44709.6251649306</v>
      </c>
      <c r="B238">
        <v>10.0000803375</v>
      </c>
      <c r="C238" t="s">
        <v>1</v>
      </c>
      <c r="D238">
        <v>36.8143125</v>
      </c>
      <c r="E238" s="29">
        <v>0.98694032499999995</v>
      </c>
      <c r="G238" s="5">
        <f>A238-$A$7</f>
        <v>9.6249226852014544</v>
      </c>
      <c r="H238" s="4">
        <f t="shared" si="3"/>
        <v>1.002550833625719</v>
      </c>
      <c r="I238" s="5">
        <f>(E238-$E$7)*10^6/($E$7*G238)</f>
        <v>-0.33992137945890438</v>
      </c>
      <c r="K238" s="5">
        <f>G238</f>
        <v>9.6249226852014544</v>
      </c>
      <c r="L238" s="1">
        <f>(D238-D$7)</f>
        <v>-1.9745119999999972</v>
      </c>
      <c r="M238" s="1">
        <f>(D238-D$7)^3</f>
        <v>-7.6980252708869523</v>
      </c>
      <c r="N238" s="5">
        <f>(E238-E$7)*10^6/E$7</f>
        <v>-3.2717169963389803</v>
      </c>
      <c r="P238" s="2">
        <f>L238*P$3+L238^3*P$4</f>
        <v>-0.96529850860514665</v>
      </c>
      <c r="Q238" s="2">
        <f>N238-P238</f>
        <v>-2.3064184877338336</v>
      </c>
      <c r="R238" s="2"/>
      <c r="S238" s="2">
        <f>(Q238-Q214)/(G238-G214)</f>
        <v>-0.19262177174050435</v>
      </c>
    </row>
    <row r="239" spans="1:19" x14ac:dyDescent="0.25">
      <c r="A239" s="17">
        <v>44709.666940335599</v>
      </c>
      <c r="B239">
        <v>10.00007863125</v>
      </c>
      <c r="C239">
        <v>3.3717478808715201E-2</v>
      </c>
      <c r="D239">
        <v>36.876533299999998</v>
      </c>
      <c r="E239" s="29">
        <v>0.98694031400000004</v>
      </c>
      <c r="G239" s="5">
        <f>A239-$A$7</f>
        <v>9.6666980902009527</v>
      </c>
      <c r="H239" s="4">
        <f t="shared" si="3"/>
        <v>1.0026097199879587</v>
      </c>
      <c r="I239" s="5">
        <f>(E239-$E$7)*10^6/($E$7*G239)</f>
        <v>-0.33960536333168595</v>
      </c>
      <c r="K239" s="5">
        <f>G239</f>
        <v>9.6666980902009527</v>
      </c>
      <c r="L239" s="1">
        <f>(D239-D$7)</f>
        <v>-1.9122911999999985</v>
      </c>
      <c r="M239" s="1">
        <f>(D239-D$7)^3</f>
        <v>-6.992976672381193</v>
      </c>
      <c r="N239" s="5">
        <f>(E239-E$7)*10^6/E$7</f>
        <v>-3.2828625171404093</v>
      </c>
      <c r="P239" s="2">
        <f>L239*P$3+L239^3*P$4</f>
        <v>-0.93539706101613684</v>
      </c>
      <c r="Q239" s="2">
        <f>N239-P239</f>
        <v>-2.3474654561242723</v>
      </c>
      <c r="R239" s="2"/>
      <c r="S239" s="2">
        <f>(Q239-Q215)/(G239-G215)</f>
        <v>-0.25017516719802801</v>
      </c>
    </row>
    <row r="240" spans="1:19" x14ac:dyDescent="0.25">
      <c r="A240" s="17">
        <v>44709.708714074099</v>
      </c>
      <c r="B240">
        <v>10.000079814375001</v>
      </c>
      <c r="C240">
        <v>2.92001931999109E-2</v>
      </c>
      <c r="D240">
        <v>36.8098794</v>
      </c>
      <c r="E240" s="29">
        <v>0.98694029800000005</v>
      </c>
      <c r="G240" s="5">
        <f>A240-$A$7</f>
        <v>9.7084718287005671</v>
      </c>
      <c r="H240" s="4">
        <f t="shared" si="3"/>
        <v>1.0025697239907458</v>
      </c>
      <c r="I240" s="5">
        <f>(E240-$E$7)*10^6/($E$7*G240)</f>
        <v>-0.33981395240088497</v>
      </c>
      <c r="K240" s="5">
        <f>G240</f>
        <v>9.7084718287005671</v>
      </c>
      <c r="L240" s="1">
        <f>(D240-D$7)</f>
        <v>-1.9789450999999971</v>
      </c>
      <c r="M240" s="1">
        <f>(D240-D$7)^3</f>
        <v>-7.7499917190612777</v>
      </c>
      <c r="N240" s="5">
        <f>(E240-E$7)*10^6/E$7</f>
        <v>-3.2990741838833872</v>
      </c>
      <c r="P240" s="2">
        <f>L240*P$3+L240^3*P$4</f>
        <v>-0.96742698560156914</v>
      </c>
      <c r="Q240" s="2">
        <f>N240-P240</f>
        <v>-2.3316471982818179</v>
      </c>
      <c r="R240" s="2"/>
      <c r="S240" s="2">
        <f>(Q240-Q216)/(G240-G216)</f>
        <v>-0.17390368322140617</v>
      </c>
    </row>
    <row r="241" spans="1:19" x14ac:dyDescent="0.25">
      <c r="A241" s="17">
        <v>44709.750484294003</v>
      </c>
      <c r="B241">
        <v>10.000078955625</v>
      </c>
      <c r="C241" t="s">
        <v>1</v>
      </c>
      <c r="D241">
        <v>36.791635999999997</v>
      </c>
      <c r="E241" s="29">
        <v>0.98694025399999996</v>
      </c>
      <c r="G241" s="5">
        <f>A241-$A$7</f>
        <v>9.750242048605287</v>
      </c>
      <c r="H241" s="4">
        <f t="shared" si="3"/>
        <v>1.0024852777132764</v>
      </c>
      <c r="I241" s="5">
        <f>(E241-$E$7)*10^6/($E$7*G241)</f>
        <v>-0.34293059094028927</v>
      </c>
      <c r="K241" s="5">
        <f>G241</f>
        <v>9.750242048605287</v>
      </c>
      <c r="L241" s="1">
        <f>(D241-D$7)</f>
        <v>-1.9971885</v>
      </c>
      <c r="M241" s="1">
        <f>(D241-D$7)^3</f>
        <v>-7.9663094049699081</v>
      </c>
      <c r="N241" s="5">
        <f>(E241-E$7)*10^6/E$7</f>
        <v>-3.343656267539068</v>
      </c>
      <c r="P241" s="2">
        <f>L241*P$3+L241^3*P$4</f>
        <v>-0.9761834892933946</v>
      </c>
      <c r="Q241" s="2">
        <f>N241-P241</f>
        <v>-2.3674727782456735</v>
      </c>
      <c r="R241" s="2"/>
      <c r="S241" s="2">
        <f>(Q241-Q217)/(G241-G217)</f>
        <v>-0.23517207902306769</v>
      </c>
    </row>
    <row r="242" spans="1:19" x14ac:dyDescent="0.25">
      <c r="A242" s="17">
        <v>44709.792257453701</v>
      </c>
      <c r="B242">
        <v>10.000078804375001</v>
      </c>
      <c r="C242">
        <v>1.6858739404357601E-2</v>
      </c>
      <c r="D242">
        <v>36.7973383</v>
      </c>
      <c r="E242" s="29">
        <v>0.98694022800000003</v>
      </c>
      <c r="G242" s="5">
        <f>A242-$A$7</f>
        <v>9.7920152083024732</v>
      </c>
      <c r="H242" s="4">
        <f t="shared" si="3"/>
        <v>1.0025558327324688</v>
      </c>
      <c r="I242" s="5">
        <f>(E242-$E$7)*10^6/($E$7*G242)</f>
        <v>-0.34415798528200803</v>
      </c>
      <c r="K242" s="5">
        <f>G242</f>
        <v>9.7920152083024732</v>
      </c>
      <c r="L242" s="1">
        <f>(D242-D$7)</f>
        <v>-1.9914861999999971</v>
      </c>
      <c r="M242" s="1">
        <f>(D242-D$7)^3</f>
        <v>-7.8982686916215963</v>
      </c>
      <c r="N242" s="5">
        <f>(E242-E$7)*10^6/E$7</f>
        <v>-3.3700002259401618</v>
      </c>
      <c r="P242" s="2">
        <f>L242*P$3+L242^3*P$4</f>
        <v>-0.97344696502237738</v>
      </c>
      <c r="Q242" s="2">
        <f>N242-P242</f>
        <v>-2.3965532609177842</v>
      </c>
      <c r="R242" s="2"/>
      <c r="S242" s="2">
        <f>(Q242-Q218)/(G242-G218)</f>
        <v>-0.24709199703813869</v>
      </c>
    </row>
    <row r="243" spans="1:19" x14ac:dyDescent="0.25">
      <c r="A243" s="17">
        <v>44709.8333358565</v>
      </c>
      <c r="B243">
        <v>10.000078015625</v>
      </c>
      <c r="C243">
        <v>2.92001931999109E-2</v>
      </c>
      <c r="D243">
        <v>36.666285299999998</v>
      </c>
      <c r="E243" s="29">
        <v>0.98694017000000001</v>
      </c>
      <c r="G243" s="5">
        <f>A243-$A$7</f>
        <v>9.8330936111015035</v>
      </c>
      <c r="H243" s="4">
        <f t="shared" si="3"/>
        <v>0.98588166717672721</v>
      </c>
      <c r="I243" s="5">
        <f>(E243-$E$7)*10^6/($E$7*G243)</f>
        <v>-0.34869672287759412</v>
      </c>
      <c r="K243" s="5">
        <f>G243</f>
        <v>9.8330936111015035</v>
      </c>
      <c r="L243" s="1">
        <f>(D243-D$7)</f>
        <v>-2.1225391999999985</v>
      </c>
      <c r="M243" s="1">
        <f>(D243-D$7)^3</f>
        <v>-9.562405564144596</v>
      </c>
      <c r="N243" s="5">
        <f>(E243-E$7)*10^6/E$7</f>
        <v>-3.4287675179397024</v>
      </c>
      <c r="P243" s="2">
        <f>L243*P$3+L243^3*P$4</f>
        <v>-1.0362268451310606</v>
      </c>
      <c r="Q243" s="2">
        <f>N243-P243</f>
        <v>-2.392540672808642</v>
      </c>
      <c r="R243" s="2"/>
      <c r="S243" s="2">
        <f>(Q243-Q219)/(G243-G219)</f>
        <v>-0.28877695224918271</v>
      </c>
    </row>
    <row r="244" spans="1:19" x14ac:dyDescent="0.25">
      <c r="A244" s="17">
        <v>44709.8751091667</v>
      </c>
      <c r="B244">
        <v>10.000078886875</v>
      </c>
      <c r="C244">
        <v>2.06476546236143E-2</v>
      </c>
      <c r="D244">
        <v>36.470137399999999</v>
      </c>
      <c r="E244" s="29">
        <v>0.98694013199999997</v>
      </c>
      <c r="G244" s="5">
        <f>A244-$A$7</f>
        <v>9.8748669213018729</v>
      </c>
      <c r="H244" s="4">
        <f t="shared" si="3"/>
        <v>1.0025594448088668</v>
      </c>
      <c r="I244" s="5">
        <f>(E244-$E$7)*10^6/($E$7*G244)</f>
        <v>-0.35112070412118584</v>
      </c>
      <c r="K244" s="5">
        <f>G244</f>
        <v>9.8748669213018729</v>
      </c>
      <c r="L244" s="1">
        <f>(D244-D$7)</f>
        <v>-2.3186870999999982</v>
      </c>
      <c r="M244" s="1">
        <f>(D244-D$7)^3</f>
        <v>-12.465980335853532</v>
      </c>
      <c r="N244" s="5">
        <f>(E244-E$7)*10^6/E$7</f>
        <v>-3.4672702265105206</v>
      </c>
      <c r="P244" s="2">
        <f>L244*P$3+L244^3*P$4</f>
        <v>-1.1297283548610428</v>
      </c>
      <c r="Q244" s="2">
        <f>N244-P244</f>
        <v>-2.3375418716494778</v>
      </c>
      <c r="R244" s="2"/>
      <c r="S244" s="2">
        <f>(Q244-Q220)/(G244-G220)</f>
        <v>-0.21853811159944567</v>
      </c>
    </row>
    <row r="245" spans="1:19" x14ac:dyDescent="0.25">
      <c r="A245" s="17">
        <v>44709.916882060199</v>
      </c>
      <c r="B245">
        <v>10.0000780575</v>
      </c>
      <c r="C245">
        <v>3.1539813412005797E-2</v>
      </c>
      <c r="D245">
        <v>36.220694899999998</v>
      </c>
      <c r="E245" s="29">
        <v>0.98694002599999997</v>
      </c>
      <c r="G245" s="5">
        <f>A245-$A$7</f>
        <v>9.9166398148008739</v>
      </c>
      <c r="H245" s="4">
        <f t="shared" si="3"/>
        <v>1.0025494439760223</v>
      </c>
      <c r="I245" s="5">
        <f>(E245-$E$7)*10^6/($E$7*G245)</f>
        <v>-0.36047215442913361</v>
      </c>
      <c r="K245" s="5">
        <f>G245</f>
        <v>9.9166398148008739</v>
      </c>
      <c r="L245" s="1">
        <f>(D245-D$7)</f>
        <v>-2.5681295999999989</v>
      </c>
      <c r="M245" s="1">
        <f>(D245-D$7)^3</f>
        <v>-16.937558551210973</v>
      </c>
      <c r="N245" s="5">
        <f>(E245-E$7)*10^6/E$7</f>
        <v>-3.5746725187389954</v>
      </c>
      <c r="P245" s="2">
        <f>L245*P$3+L245^3*P$4</f>
        <v>-1.2477638076714928</v>
      </c>
      <c r="Q245" s="2">
        <f>N245-P245</f>
        <v>-2.3269087110675026</v>
      </c>
      <c r="R245" s="2"/>
      <c r="S245" s="2">
        <f>(Q245-Q221)/(G245-G221)</f>
        <v>-0.16514411346690855</v>
      </c>
    </row>
    <row r="246" spans="1:19" x14ac:dyDescent="0.25">
      <c r="A246" s="17">
        <v>44709.958656307899</v>
      </c>
      <c r="B246">
        <v>10.000077704375</v>
      </c>
      <c r="C246">
        <v>2.92001931999109E-2</v>
      </c>
      <c r="D246">
        <v>35.993327899999997</v>
      </c>
      <c r="E246" s="29">
        <v>0.98693987299999997</v>
      </c>
      <c r="G246" s="5">
        <f>A246-$A$7</f>
        <v>9.9584140625011059</v>
      </c>
      <c r="H246" s="4">
        <f t="shared" si="3"/>
        <v>1.0025819448055699</v>
      </c>
      <c r="I246" s="5">
        <f>(E246-$E$7)*10^6/($E$7*G246)</f>
        <v>-0.37452716453089102</v>
      </c>
      <c r="K246" s="5">
        <f>G246</f>
        <v>9.9584140625011059</v>
      </c>
      <c r="L246" s="1">
        <f>(D246-D$7)</f>
        <v>-2.7954965999999999</v>
      </c>
      <c r="M246" s="1">
        <f>(D246-D$7)^3</f>
        <v>-21.846250297805394</v>
      </c>
      <c r="N246" s="5">
        <f>(E246-E$7)*10^6/E$7</f>
        <v>-3.7296965820530907</v>
      </c>
      <c r="P246" s="2">
        <f>L246*P$3+L246^3*P$4</f>
        <v>-1.3544220990571809</v>
      </c>
      <c r="Q246" s="2">
        <f>N246-P246</f>
        <v>-2.37527448299591</v>
      </c>
      <c r="R246" s="2"/>
      <c r="S246" s="2">
        <f>(Q246-Q222)/(G246-G222)</f>
        <v>-0.19764191680242485</v>
      </c>
    </row>
    <row r="247" spans="1:19" x14ac:dyDescent="0.25">
      <c r="A247" s="17">
        <v>44710.000430636603</v>
      </c>
      <c r="B247">
        <v>10.000077985000001</v>
      </c>
      <c r="C247">
        <v>1.1920928955078101E-2</v>
      </c>
      <c r="D247">
        <v>35.803035299999998</v>
      </c>
      <c r="E247" s="29">
        <v>0.98693977600000005</v>
      </c>
      <c r="G247" s="5">
        <f>A247-$A$7</f>
        <v>10.000188391204574</v>
      </c>
      <c r="H247" s="4">
        <f t="shared" si="3"/>
        <v>1.0025838888832368</v>
      </c>
      <c r="I247" s="5">
        <f>(E247-$E$7)*10^6/($E$7*G247)</f>
        <v>-0.38279076972400639</v>
      </c>
      <c r="K247" s="5">
        <f>G247</f>
        <v>10.000188391204574</v>
      </c>
      <c r="L247" s="1">
        <f>(D247-D$7)</f>
        <v>-2.9857891999999993</v>
      </c>
      <c r="M247" s="1">
        <f>(D247-D$7)^3</f>
        <v>-26.618123051703634</v>
      </c>
      <c r="N247" s="5">
        <f>(E247-E$7)*10^6/E$7</f>
        <v>-3.8279798116542723</v>
      </c>
      <c r="P247" s="2">
        <f>L247*P$3+L247^3*P$4</f>
        <v>-1.4429468410174746</v>
      </c>
      <c r="Q247" s="2">
        <f>N247-P247</f>
        <v>-2.3850329706367974</v>
      </c>
      <c r="R247" s="2"/>
      <c r="S247" s="2">
        <f>(Q247-Q223)/(G247-G223)</f>
        <v>-0.2008152874847399</v>
      </c>
    </row>
    <row r="248" spans="1:19" x14ac:dyDescent="0.25">
      <c r="A248" s="17">
        <v>44710.042204560203</v>
      </c>
      <c r="B248">
        <v>10.000077688125</v>
      </c>
      <c r="C248">
        <v>1.6858739404357601E-2</v>
      </c>
      <c r="D248">
        <v>35.705610700000001</v>
      </c>
      <c r="E248" s="29">
        <v>0.98693975199999995</v>
      </c>
      <c r="G248" s="5">
        <f>A248-$A$7</f>
        <v>10.04196231480455</v>
      </c>
      <c r="H248" s="4">
        <f t="shared" si="3"/>
        <v>1.0025741663994268</v>
      </c>
      <c r="I248" s="5">
        <f>(E248-$E$7)*10^6/($E$7*G248)</f>
        <v>-0.38361997298096895</v>
      </c>
      <c r="K248" s="5">
        <f>G248</f>
        <v>10.04196231480455</v>
      </c>
      <c r="L248" s="1">
        <f>(D248-D$7)</f>
        <v>-3.0832137999999958</v>
      </c>
      <c r="M248" s="1">
        <f>(D248-D$7)^3</f>
        <v>-29.309669645590112</v>
      </c>
      <c r="N248" s="5">
        <f>(E248-E$7)*10^6/E$7</f>
        <v>-3.8522973118812303</v>
      </c>
      <c r="P248" s="2">
        <f>L248*P$3+L248^3*P$4</f>
        <v>-1.4879912919945208</v>
      </c>
      <c r="Q248" s="2">
        <f>N248-P248</f>
        <v>-2.3643060198867092</v>
      </c>
      <c r="R248" s="2"/>
      <c r="S248" s="2">
        <f>(Q248-Q224)/(G248-G224)</f>
        <v>-0.12203825405747933</v>
      </c>
    </row>
    <row r="249" spans="1:19" x14ac:dyDescent="0.25">
      <c r="A249" s="17">
        <v>44710.083980312498</v>
      </c>
      <c r="B249">
        <v>10.000077571249999</v>
      </c>
      <c r="C249">
        <v>2.3841857910156299E-2</v>
      </c>
      <c r="D249">
        <v>35.530630100000003</v>
      </c>
      <c r="E249" s="29">
        <v>0.98693966499999997</v>
      </c>
      <c r="G249" s="5">
        <f>A249-$A$7</f>
        <v>10.083738067100057</v>
      </c>
      <c r="H249" s="4">
        <f t="shared" si="3"/>
        <v>1.0026180550921708</v>
      </c>
      <c r="I249" s="5">
        <f>(E249-$E$7)*10^6/($E$7*G249)</f>
        <v>-0.39077257100525953</v>
      </c>
      <c r="K249" s="5">
        <f>G249</f>
        <v>10.083738067100057</v>
      </c>
      <c r="L249" s="1">
        <f>(D249-D$7)</f>
        <v>-3.2581943999999936</v>
      </c>
      <c r="M249" s="1">
        <f>(D249-D$7)^3</f>
        <v>-34.588440295104697</v>
      </c>
      <c r="N249" s="5">
        <f>(E249-E$7)*10^6/E$7</f>
        <v>-3.9404482498242959</v>
      </c>
      <c r="P249" s="2">
        <f>L249*P$3+L249^3*P$4</f>
        <v>-1.5683968718008667</v>
      </c>
      <c r="Q249" s="2">
        <f>N249-P249</f>
        <v>-2.3720513780234294</v>
      </c>
      <c r="R249" s="2"/>
      <c r="S249" s="2">
        <f>(Q249-Q225)/(G249-G225)</f>
        <v>-0.14234088813518686</v>
      </c>
    </row>
    <row r="250" spans="1:19" x14ac:dyDescent="0.25">
      <c r="A250" s="17">
        <v>44710.125058113401</v>
      </c>
      <c r="B250">
        <v>10.000078674375001</v>
      </c>
      <c r="C250">
        <v>2.06476546236143E-2</v>
      </c>
      <c r="D250">
        <v>35.397994400000002</v>
      </c>
      <c r="E250" s="29">
        <v>0.98693961399999997</v>
      </c>
      <c r="G250" s="5">
        <f>A250-$A$7</f>
        <v>10.12481586800277</v>
      </c>
      <c r="H250" s="4">
        <f t="shared" si="3"/>
        <v>0.98586722166510299</v>
      </c>
      <c r="I250" s="5">
        <f>(E250-$E$7)*10^6/($E$7*G250)</f>
        <v>-0.39429091744886718</v>
      </c>
      <c r="K250" s="5">
        <f>G250</f>
        <v>10.12481586800277</v>
      </c>
      <c r="L250" s="1">
        <f>(D250-D$7)</f>
        <v>-3.3908300999999952</v>
      </c>
      <c r="M250" s="1">
        <f>(D250-D$7)^3</f>
        <v>-38.98684478500315</v>
      </c>
      <c r="N250" s="5">
        <f>(E250-E$7)*10^6/E$7</f>
        <v>-3.9921229375956608</v>
      </c>
      <c r="P250" s="2">
        <f>L250*P$3+L250^3*P$4</f>
        <v>-1.6289005574164335</v>
      </c>
      <c r="Q250" s="2">
        <f>N250-P250</f>
        <v>-2.3632223801792271</v>
      </c>
      <c r="R250" s="2"/>
      <c r="S250" s="2">
        <f>(Q250-Q226)/(G250-G226)</f>
        <v>-0.14038723566446976</v>
      </c>
    </row>
    <row r="251" spans="1:19" x14ac:dyDescent="0.25">
      <c r="A251" s="17">
        <v>44710.166833981501</v>
      </c>
      <c r="B251">
        <v>10.000077471875001</v>
      </c>
      <c r="C251">
        <v>1.6858739404357601E-2</v>
      </c>
      <c r="D251">
        <v>35.242309599999999</v>
      </c>
      <c r="E251" s="29">
        <v>0.98693946300000002</v>
      </c>
      <c r="G251" s="5">
        <f>A251-$A$7</f>
        <v>10.166591736102419</v>
      </c>
      <c r="H251" s="4">
        <f t="shared" si="3"/>
        <v>1.0026208343915641</v>
      </c>
      <c r="I251" s="5">
        <f>(E251-$E$7)*10^6/($E$7*G251)</f>
        <v>-0.40771977965742129</v>
      </c>
      <c r="K251" s="5">
        <f>G251</f>
        <v>10.166591736102419</v>
      </c>
      <c r="L251" s="1">
        <f>(D251-D$7)</f>
        <v>-3.5465148999999982</v>
      </c>
      <c r="M251" s="1">
        <f>(D251-D$7)^3</f>
        <v>-44.607241393489588</v>
      </c>
      <c r="N251" s="5">
        <f>(E251-E$7)*10^6/E$7</f>
        <v>-4.1451205425106386</v>
      </c>
      <c r="P251" s="2">
        <f>L251*P$3+L251^3*P$4</f>
        <v>-1.6994067826792154</v>
      </c>
      <c r="Q251" s="2">
        <f>N251-P251</f>
        <v>-2.4457137598314231</v>
      </c>
      <c r="R251" s="2"/>
      <c r="S251" s="2">
        <f>(Q251-Q227)/(G251-G227)</f>
        <v>-0.24444471613430918</v>
      </c>
    </row>
    <row r="252" spans="1:19" x14ac:dyDescent="0.25">
      <c r="A252" s="17">
        <v>44710.208654212998</v>
      </c>
      <c r="B252">
        <v>10.000077008750001</v>
      </c>
      <c r="C252">
        <v>2.06476546236143E-2</v>
      </c>
      <c r="D252">
        <v>35.1110963</v>
      </c>
      <c r="E252" s="29">
        <v>0.98693944700000003</v>
      </c>
      <c r="G252" s="5">
        <f>A252-$A$7</f>
        <v>10.208411967600114</v>
      </c>
      <c r="H252" s="4">
        <f t="shared" si="3"/>
        <v>1.0036855559446849</v>
      </c>
      <c r="I252" s="5">
        <f>(E252-$E$7)*10^6/($E$7*G252)</f>
        <v>-0.40763756620138641</v>
      </c>
      <c r="K252" s="5">
        <f>G252</f>
        <v>10.208411967600114</v>
      </c>
      <c r="L252" s="1">
        <f>(D252-D$7)</f>
        <v>-3.6777281999999971</v>
      </c>
      <c r="M252" s="1">
        <f>(D252-D$7)^3</f>
        <v>-49.743792093585604</v>
      </c>
      <c r="N252" s="5">
        <f>(E252-E$7)*10^6/E$7</f>
        <v>-4.161332209253616</v>
      </c>
      <c r="P252" s="2">
        <f>L252*P$3+L252^3*P$4</f>
        <v>-1.7583836573712939</v>
      </c>
      <c r="Q252" s="2">
        <f>N252-P252</f>
        <v>-2.4029485518823224</v>
      </c>
      <c r="R252" s="2"/>
      <c r="S252" s="2">
        <f>(Q252-Q228)/(G252-G228)</f>
        <v>-0.16909003276917642</v>
      </c>
    </row>
    <row r="253" spans="1:19" x14ac:dyDescent="0.25">
      <c r="A253" s="17">
        <v>44710.250427604202</v>
      </c>
      <c r="B253">
        <v>10.0000774175</v>
      </c>
      <c r="C253">
        <v>2.6656007498500198E-2</v>
      </c>
      <c r="D253">
        <v>35.021317600000003</v>
      </c>
      <c r="E253" s="29">
        <v>0.98693940499999999</v>
      </c>
      <c r="G253" s="5">
        <f>A253-$A$7</f>
        <v>10.250185358803719</v>
      </c>
      <c r="H253" s="4">
        <f t="shared" si="3"/>
        <v>1.0025613888865337</v>
      </c>
      <c r="I253" s="5">
        <f>(E253-$E$7)*10^6/($E$7*G253)</f>
        <v>-0.41012798182225335</v>
      </c>
      <c r="K253" s="5">
        <f>G253</f>
        <v>10.250185358803719</v>
      </c>
      <c r="L253" s="1">
        <f>(D253-D$7)</f>
        <v>-3.7675068999999937</v>
      </c>
      <c r="M253" s="1">
        <f>(D253-D$7)^3</f>
        <v>-53.476400739377219</v>
      </c>
      <c r="N253" s="5">
        <f>(E253-E$7)*10^6/E$7</f>
        <v>-4.2038878345101791</v>
      </c>
      <c r="P253" s="2">
        <f>L253*P$3+L253^3*P$4</f>
        <v>-1.7984929772967464</v>
      </c>
      <c r="Q253" s="2">
        <f>N253-P253</f>
        <v>-2.4053948572134329</v>
      </c>
      <c r="R253" s="2"/>
      <c r="S253" s="2">
        <f>(Q253-Q229)/(G253-G229)</f>
        <v>-0.14266483323929996</v>
      </c>
    </row>
    <row r="254" spans="1:19" x14ac:dyDescent="0.25">
      <c r="A254" s="17">
        <v>44710.292201770797</v>
      </c>
      <c r="B254">
        <v>10.000076556250001</v>
      </c>
      <c r="C254">
        <v>2.3841857910156299E-2</v>
      </c>
      <c r="D254">
        <v>35.156433499999999</v>
      </c>
      <c r="E254" s="29">
        <v>0.98693945400000005</v>
      </c>
      <c r="G254" s="5">
        <f>A254-$A$7</f>
        <v>10.291959525398852</v>
      </c>
      <c r="H254" s="4">
        <f t="shared" si="3"/>
        <v>1.0025799982831813</v>
      </c>
      <c r="I254" s="5">
        <f>(E254-$E$7)*10^6/($E$7*G254)</f>
        <v>-0.40363932590032686</v>
      </c>
      <c r="K254" s="5">
        <f>G254</f>
        <v>10.291959525398852</v>
      </c>
      <c r="L254" s="1">
        <f>(D254-D$7)</f>
        <v>-3.6323909999999984</v>
      </c>
      <c r="M254" s="1">
        <f>(D254-D$7)^3</f>
        <v>-47.926727174203087</v>
      </c>
      <c r="N254" s="5">
        <f>(E254-E$7)*10^6/E$7</f>
        <v>-4.1542396050254409</v>
      </c>
      <c r="P254" s="2">
        <f>L254*P$3+L254^3*P$4</f>
        <v>-1.7380530522719657</v>
      </c>
      <c r="Q254" s="2">
        <f>N254-P254</f>
        <v>-2.4161865527534752</v>
      </c>
      <c r="R254" s="2"/>
      <c r="S254" s="2">
        <f>(Q254-Q230)/(G254-G230)</f>
        <v>-0.1948528187012275</v>
      </c>
    </row>
    <row r="255" spans="1:19" x14ac:dyDescent="0.25">
      <c r="A255" s="17">
        <v>44710.333977881899</v>
      </c>
      <c r="B255">
        <v>10.00007645625</v>
      </c>
      <c r="C255">
        <v>3.1539813412005797E-2</v>
      </c>
      <c r="D255">
        <v>35.305964500000002</v>
      </c>
      <c r="E255" s="29">
        <v>0.98693951099999999</v>
      </c>
      <c r="G255" s="5">
        <f>A255-$A$7</f>
        <v>10.333735636500933</v>
      </c>
      <c r="H255" s="4">
        <f t="shared" si="3"/>
        <v>1.0026266664499417</v>
      </c>
      <c r="I255" s="5">
        <f>(E255-$E$7)*10^6/($E$7*G255)</f>
        <v>-0.39641865114219238</v>
      </c>
      <c r="K255" s="5">
        <f>G255</f>
        <v>10.333735636500933</v>
      </c>
      <c r="L255" s="1">
        <f>(D255-D$7)</f>
        <v>-3.4828599999999952</v>
      </c>
      <c r="M255" s="1">
        <f>(D255-D$7)^3</f>
        <v>-42.248184650417478</v>
      </c>
      <c r="N255" s="5">
        <f>(E255-E$7)*10^6/E$7</f>
        <v>-4.0964855422817044</v>
      </c>
      <c r="P255" s="2">
        <f>L255*P$3+L255^3*P$4</f>
        <v>-1.6706471218023857</v>
      </c>
      <c r="Q255" s="2">
        <f>N255-P255</f>
        <v>-2.4258384204793186</v>
      </c>
      <c r="R255" s="2"/>
      <c r="S255" s="2">
        <f>(Q255-Q231)/(G255-G231)</f>
        <v>-0.16944063389579569</v>
      </c>
    </row>
    <row r="256" spans="1:19" x14ac:dyDescent="0.25">
      <c r="A256" s="17">
        <v>44710.375055567099</v>
      </c>
      <c r="B256">
        <v>10.00007652</v>
      </c>
      <c r="C256">
        <v>2.06476546236143E-2</v>
      </c>
      <c r="D256">
        <v>35.360458800000004</v>
      </c>
      <c r="E256" s="29">
        <v>0.98693953999999995</v>
      </c>
      <c r="G256" s="5">
        <f>A256-$A$7</f>
        <v>10.374813321701367</v>
      </c>
      <c r="H256" s="4">
        <f t="shared" si="3"/>
        <v>0.98586444481043145</v>
      </c>
      <c r="I256" s="5">
        <f>(E256-$E$7)*10^6/($E$7*G256)</f>
        <v>-0.39201687492833026</v>
      </c>
      <c r="K256" s="5">
        <f>G256</f>
        <v>10.374813321701367</v>
      </c>
      <c r="L256" s="1">
        <f>(D256-D$7)</f>
        <v>-3.4283656999999934</v>
      </c>
      <c r="M256" s="1">
        <f>(D256-D$7)^3</f>
        <v>-40.295952351361137</v>
      </c>
      <c r="N256" s="5">
        <f>(E256-E$7)*10^6/E$7</f>
        <v>-4.0671018963381798</v>
      </c>
      <c r="P256" s="2">
        <f>L256*P$3+L256^3*P$4</f>
        <v>-1.6459509990916321</v>
      </c>
      <c r="Q256" s="2">
        <f>N256-P256</f>
        <v>-2.4211508972465476</v>
      </c>
      <c r="R256" s="2"/>
      <c r="S256" s="2">
        <f>(Q256-Q232)/(G256-G232)</f>
        <v>-8.5828317921332095E-2</v>
      </c>
    </row>
    <row r="257" spans="1:19" x14ac:dyDescent="0.25">
      <c r="A257" s="17">
        <v>44710.416825960601</v>
      </c>
      <c r="B257">
        <v>10.000077365625</v>
      </c>
      <c r="C257">
        <v>2.6656007498500198E-2</v>
      </c>
      <c r="D257">
        <v>35.535739100000001</v>
      </c>
      <c r="E257" s="29">
        <v>0.98693958800000003</v>
      </c>
      <c r="G257" s="5">
        <f>A257-$A$7</f>
        <v>10.41658371520316</v>
      </c>
      <c r="H257" s="4">
        <f t="shared" si="3"/>
        <v>1.0024894440430216</v>
      </c>
      <c r="I257" s="5">
        <f>(E257-$E$7)*10^6/($E$7*G257)</f>
        <v>-0.3857758940804884</v>
      </c>
      <c r="K257" s="5">
        <f>G257</f>
        <v>10.41658371520316</v>
      </c>
      <c r="L257" s="1">
        <f>(D257-D$7)</f>
        <v>-3.2530853999999962</v>
      </c>
      <c r="M257" s="1">
        <f>(D257-D$7)^3</f>
        <v>-34.425986458880253</v>
      </c>
      <c r="N257" s="5">
        <f>(E257-E$7)*10^6/E$7</f>
        <v>-4.0184668959967542</v>
      </c>
      <c r="P257" s="2">
        <f>L257*P$3+L257^3*P$4</f>
        <v>-1.5660585372442366</v>
      </c>
      <c r="Q257" s="2">
        <f>N257-P257</f>
        <v>-2.4524083587525176</v>
      </c>
      <c r="R257" s="2"/>
      <c r="S257" s="2">
        <f>(Q257-Q233)/(G257-G233)</f>
        <v>-0.15937236651338019</v>
      </c>
    </row>
    <row r="258" spans="1:19" x14ac:dyDescent="0.25">
      <c r="A258" s="17">
        <v>44710.4585961458</v>
      </c>
      <c r="B258">
        <v>10.000077571249999</v>
      </c>
      <c r="C258">
        <v>2.92001931999109E-2</v>
      </c>
      <c r="D258">
        <v>35.802513699999999</v>
      </c>
      <c r="E258" s="29">
        <v>0.98693971000000003</v>
      </c>
      <c r="G258" s="5">
        <f>A258-$A$7</f>
        <v>10.458353900401562</v>
      </c>
      <c r="H258" s="4">
        <f t="shared" si="3"/>
        <v>1.0024844447616488</v>
      </c>
      <c r="I258" s="5">
        <f>(E258-$E$7)*10^6/($E$7*G258)</f>
        <v>-0.37241548470412289</v>
      </c>
      <c r="K258" s="5">
        <f>G258</f>
        <v>10.458353900401562</v>
      </c>
      <c r="L258" s="1">
        <f>(D258-D$7)</f>
        <v>-2.9863107999999983</v>
      </c>
      <c r="M258" s="1">
        <f>(D258-D$7)^3</f>
        <v>-26.632075582493076</v>
      </c>
      <c r="N258" s="5">
        <f>(E258-E$7)*10^6/E$7</f>
        <v>-3.894852937025302</v>
      </c>
      <c r="P258" s="2">
        <f>L258*P$3+L258^3*P$4</f>
        <v>-1.4431885154735897</v>
      </c>
      <c r="Q258" s="2">
        <f>N258-P258</f>
        <v>-2.4516644215517123</v>
      </c>
      <c r="R258" s="2"/>
      <c r="S258" s="2">
        <f>(Q258-Q234)/(G258-G234)</f>
        <v>-0.16788652279385666</v>
      </c>
    </row>
    <row r="259" spans="1:19" x14ac:dyDescent="0.25">
      <c r="A259" s="17">
        <v>44710.500368946799</v>
      </c>
      <c r="B259">
        <v>10.000076646249999</v>
      </c>
      <c r="C259">
        <v>0</v>
      </c>
      <c r="D259">
        <v>35.941380899999999</v>
      </c>
      <c r="E259" s="29">
        <v>0.98693973800000001</v>
      </c>
      <c r="G259" s="5">
        <f>A259-$A$7</f>
        <v>10.500126701401314</v>
      </c>
      <c r="H259" s="4">
        <f t="shared" si="3"/>
        <v>1.0025472239940427</v>
      </c>
      <c r="I259" s="5">
        <f>(E259-$E$7)*10^6/($E$7*G259)</f>
        <v>-0.36823198711583949</v>
      </c>
      <c r="K259" s="5">
        <f>G259</f>
        <v>10.500126701401314</v>
      </c>
      <c r="L259" s="1">
        <f>(D259-D$7)</f>
        <v>-2.8474435999999983</v>
      </c>
      <c r="M259" s="1">
        <f>(D259-D$7)^3</f>
        <v>-23.086887782090631</v>
      </c>
      <c r="N259" s="5">
        <f>(E259-E$7)*10^6/E$7</f>
        <v>-3.8664825202250905</v>
      </c>
      <c r="P259" s="2">
        <f>L259*P$3+L259^3*P$4</f>
        <v>-1.3786573412899188</v>
      </c>
      <c r="Q259" s="2">
        <f>N259-P259</f>
        <v>-2.4878251789351715</v>
      </c>
      <c r="R259" s="2"/>
      <c r="S259" s="2">
        <f>(Q259-Q235)/(G259-G235)</f>
        <v>-0.18062736198719942</v>
      </c>
    </row>
    <row r="260" spans="1:19" x14ac:dyDescent="0.25">
      <c r="A260" s="17">
        <v>44710.542144838</v>
      </c>
      <c r="B260">
        <v>10.000077792500001</v>
      </c>
      <c r="C260">
        <v>0</v>
      </c>
      <c r="D260">
        <v>36.044449499999999</v>
      </c>
      <c r="E260" s="29">
        <v>0.986939817</v>
      </c>
      <c r="G260" s="5">
        <f>A260-$A$7</f>
        <v>10.541902592602128</v>
      </c>
      <c r="H260" s="4">
        <f t="shared" si="3"/>
        <v>1.0026213888195343</v>
      </c>
      <c r="I260" s="5">
        <f>(E260-$E$7)*10^6/($E$7*G260)</f>
        <v>-0.3591797004755744</v>
      </c>
      <c r="K260" s="5">
        <f>G260</f>
        <v>10.541902592602128</v>
      </c>
      <c r="L260" s="1">
        <f>(D260-D$7)</f>
        <v>-2.744374999999998</v>
      </c>
      <c r="M260" s="1">
        <f>(D260-D$7)^3</f>
        <v>-20.669518669677689</v>
      </c>
      <c r="N260" s="5">
        <f>(E260-E$7)*10^6/E$7</f>
        <v>-3.7864374156535137</v>
      </c>
      <c r="P260" s="2">
        <f>L260*P$3+L260^3*P$4</f>
        <v>-1.330522530476137</v>
      </c>
      <c r="Q260" s="2">
        <f>N260-P260</f>
        <v>-2.4559148851773767</v>
      </c>
      <c r="R260" s="2"/>
      <c r="S260" s="2">
        <f>(Q260-Q236)/(G260-G236)</f>
        <v>-0.13988284794408939</v>
      </c>
    </row>
    <row r="261" spans="1:19" x14ac:dyDescent="0.25">
      <c r="A261" s="17">
        <v>44710.583915289397</v>
      </c>
      <c r="B261">
        <v>10.000077021875001</v>
      </c>
      <c r="C261">
        <v>1.6858739404357601E-2</v>
      </c>
      <c r="D261">
        <v>36.030327499999999</v>
      </c>
      <c r="E261" s="29">
        <v>0.98693978599999999</v>
      </c>
      <c r="G261" s="5">
        <f>A261-$A$7</f>
        <v>10.583673043998715</v>
      </c>
      <c r="H261" s="4">
        <f t="shared" si="3"/>
        <v>1.0024908335180953</v>
      </c>
      <c r="I261" s="5">
        <f>(E261-$E$7)*10^6/($E$7*G261)</f>
        <v>-0.36072991901058393</v>
      </c>
      <c r="K261" s="5">
        <f>G261</f>
        <v>10.583673043998715</v>
      </c>
      <c r="L261" s="1">
        <f>(D261-D$7)</f>
        <v>-2.7584969999999984</v>
      </c>
      <c r="M261" s="1">
        <f>(D261-D$7)^3</f>
        <v>-20.990246942799192</v>
      </c>
      <c r="N261" s="5">
        <f>(E261-E$7)*10^6/E$7</f>
        <v>-3.8178475199961563</v>
      </c>
      <c r="P261" s="2">
        <f>L261*P$3+L261^3*P$4</f>
        <v>-1.3371294739123245</v>
      </c>
      <c r="Q261" s="2">
        <f>N261-P261</f>
        <v>-2.4807180460838318</v>
      </c>
      <c r="R261" s="2"/>
      <c r="S261" s="2">
        <f>(Q261-Q237)/(G261-G237)</f>
        <v>-0.20831992957939516</v>
      </c>
    </row>
    <row r="262" spans="1:19" x14ac:dyDescent="0.25">
      <c r="A262" s="17">
        <v>44710.625686817097</v>
      </c>
      <c r="B262">
        <v>10.000077056249999</v>
      </c>
      <c r="C262">
        <v>2.6656007498500198E-2</v>
      </c>
      <c r="D262">
        <v>36.068990200000002</v>
      </c>
      <c r="E262" s="29">
        <v>0.98693978100000002</v>
      </c>
      <c r="G262" s="5">
        <f>A262-$A$7</f>
        <v>10.625444571698608</v>
      </c>
      <c r="H262" s="4">
        <f t="shared" si="3"/>
        <v>1.0025166647974402</v>
      </c>
      <c r="I262" s="5">
        <f>(E262-$E$7)*10^6/($E$7*G262)</f>
        <v>-0.35978858484733256</v>
      </c>
      <c r="K262" s="5">
        <f>G262</f>
        <v>10.625444571698608</v>
      </c>
      <c r="L262" s="1">
        <f>(D262-D$7)</f>
        <v>-2.7198342999999952</v>
      </c>
      <c r="M262" s="1">
        <f>(D262-D$7)^3</f>
        <v>-20.119970479400301</v>
      </c>
      <c r="N262" s="5">
        <f>(E262-E$7)*10^6/E$7</f>
        <v>-3.8229136658252143</v>
      </c>
      <c r="P262" s="2">
        <f>L262*P$3+L262^3*P$4</f>
        <v>-1.3190325013252311</v>
      </c>
      <c r="Q262" s="2">
        <f>N262-P262</f>
        <v>-2.5038811644999832</v>
      </c>
      <c r="R262" s="2"/>
      <c r="S262" s="2">
        <f>(Q262-Q238)/(G262-G238)</f>
        <v>-0.19735967741542385</v>
      </c>
    </row>
    <row r="263" spans="1:19" x14ac:dyDescent="0.25">
      <c r="A263" s="17">
        <v>44710.666766701397</v>
      </c>
      <c r="B263">
        <v>10.0000770125</v>
      </c>
      <c r="C263">
        <v>2.06476546236143E-2</v>
      </c>
      <c r="D263">
        <v>36.086624</v>
      </c>
      <c r="E263" s="29">
        <v>0.98693975499999997</v>
      </c>
      <c r="G263" s="5">
        <f>A263-$A$7</f>
        <v>10.666524455999024</v>
      </c>
      <c r="H263" s="4">
        <f t="shared" si="3"/>
        <v>0.98591722320998088</v>
      </c>
      <c r="I263" s="5">
        <f>(E263-$E$7)*10^6/($E$7*G263)</f>
        <v>-0.36087271352703038</v>
      </c>
      <c r="K263" s="5">
        <f>G263</f>
        <v>10.666524455999024</v>
      </c>
      <c r="L263" s="1">
        <f>(D263-D$7)</f>
        <v>-2.7022004999999965</v>
      </c>
      <c r="M263" s="1">
        <f>(D263-D$7)^3</f>
        <v>-19.73116416747721</v>
      </c>
      <c r="N263" s="5">
        <f>(E263-E$7)*10^6/E$7</f>
        <v>-3.849257624338799</v>
      </c>
      <c r="P263" s="2">
        <f>L263*P$3+L263^3*P$4</f>
        <v>-1.3107695135828556</v>
      </c>
      <c r="Q263" s="2">
        <f>N263-P263</f>
        <v>-2.5384881107559432</v>
      </c>
      <c r="R263" s="2"/>
      <c r="S263" s="2">
        <f>(Q263-Q239)/(G263-G239)</f>
        <v>-0.19105582845796898</v>
      </c>
    </row>
    <row r="264" spans="1:19" x14ac:dyDescent="0.25">
      <c r="A264" s="17">
        <v>44710.708540219901</v>
      </c>
      <c r="B264">
        <v>10.000077245625</v>
      </c>
      <c r="C264">
        <v>3.7697287323097899E-2</v>
      </c>
      <c r="D264">
        <v>36.052550599999996</v>
      </c>
      <c r="E264" s="29">
        <v>0.986939758</v>
      </c>
      <c r="G264" s="5">
        <f>A264-$A$7</f>
        <v>10.708297974502784</v>
      </c>
      <c r="H264" s="4">
        <f t="shared" ref="H264:H327" si="4">(G264-G263)*24</f>
        <v>1.0025644440902397</v>
      </c>
      <c r="I264" s="5">
        <f>(E264-$E$7)*10^6/($E$7*G264)</f>
        <v>-0.35918107116130737</v>
      </c>
      <c r="K264" s="5">
        <f>G264</f>
        <v>10.708297974502784</v>
      </c>
      <c r="L264" s="1">
        <f>(D264-D$7)</f>
        <v>-2.7362739000000005</v>
      </c>
      <c r="M264" s="1">
        <f>(D264-D$7)^3</f>
        <v>-20.487015868197851</v>
      </c>
      <c r="N264" s="5">
        <f>(E264-E$7)*10^6/E$7</f>
        <v>-3.8462179367963678</v>
      </c>
      <c r="P264" s="2">
        <f>L264*P$3+L264^3*P$4</f>
        <v>-1.3267307921974534</v>
      </c>
      <c r="Q264" s="2">
        <f>N264-P264</f>
        <v>-2.5194871445989144</v>
      </c>
      <c r="R264" s="2"/>
      <c r="S264" s="2">
        <f>(Q264-Q240)/(G264-G240)</f>
        <v>-0.1878726087587777</v>
      </c>
    </row>
    <row r="265" spans="1:19" x14ac:dyDescent="0.25">
      <c r="A265" s="17">
        <v>44710.750313460601</v>
      </c>
      <c r="B265">
        <v>10.0000781425</v>
      </c>
      <c r="C265">
        <v>2.6656007498500198E-2</v>
      </c>
      <c r="D265">
        <v>36.131369800000002</v>
      </c>
      <c r="E265" s="29">
        <v>0.98693981500000005</v>
      </c>
      <c r="G265" s="5">
        <f>A265-$A$7</f>
        <v>10.750071215203207</v>
      </c>
      <c r="H265" s="4">
        <f t="shared" si="4"/>
        <v>1.0025577768101357</v>
      </c>
      <c r="I265" s="5">
        <f>(E265-$E$7)*10^6/($E$7*G265)</f>
        <v>-0.35241290946820281</v>
      </c>
      <c r="K265" s="5">
        <f>G265</f>
        <v>10.750071215203207</v>
      </c>
      <c r="L265" s="1">
        <f>(D265-D$7)</f>
        <v>-2.6574546999999953</v>
      </c>
      <c r="M265" s="1">
        <f>(D265-D$7)^3</f>
        <v>-18.767119108315718</v>
      </c>
      <c r="N265" s="5">
        <f>(E265-E$7)*10^6/E$7</f>
        <v>-3.7884638739401404</v>
      </c>
      <c r="P265" s="2">
        <f>L265*P$3+L265^3*P$4</f>
        <v>-1.2897769547520841</v>
      </c>
      <c r="Q265" s="2">
        <f>N265-P265</f>
        <v>-2.4986869191880565</v>
      </c>
      <c r="R265" s="2"/>
      <c r="S265" s="2">
        <f>(Q265-Q241)/(G265-G241)</f>
        <v>-0.13123656053049582</v>
      </c>
    </row>
    <row r="266" spans="1:19" x14ac:dyDescent="0.25">
      <c r="A266" s="17">
        <v>44710.792088148097</v>
      </c>
      <c r="B266">
        <v>10.000077780625</v>
      </c>
      <c r="C266">
        <v>2.3841857910156299E-2</v>
      </c>
      <c r="D266">
        <v>36.265658700000003</v>
      </c>
      <c r="E266" s="29">
        <v>0.98693980999999997</v>
      </c>
      <c r="G266" s="5">
        <f>A266-$A$7</f>
        <v>10.791845902698697</v>
      </c>
      <c r="H266" s="4">
        <f t="shared" si="4"/>
        <v>1.0025924998917617</v>
      </c>
      <c r="I266" s="5">
        <f>(E266-$E$7)*10^6/($E$7*G266)</f>
        <v>-0.35151817901078891</v>
      </c>
      <c r="K266" s="5">
        <f>G266</f>
        <v>10.791845902698697</v>
      </c>
      <c r="L266" s="1">
        <f>(D266-D$7)</f>
        <v>-2.5231657999999939</v>
      </c>
      <c r="M266" s="1">
        <f>(D266-D$7)^3</f>
        <v>-16.063396089198125</v>
      </c>
      <c r="N266" s="5">
        <f>(E266-E$7)*10^6/E$7</f>
        <v>-3.7935300198816893</v>
      </c>
      <c r="P266" s="2">
        <f>L266*P$3+L266^3*P$4</f>
        <v>-1.2265632364297787</v>
      </c>
      <c r="Q266" s="2">
        <f>N266-P266</f>
        <v>-2.5669667834519103</v>
      </c>
      <c r="R266" s="2"/>
      <c r="S266" s="2">
        <f>(Q266-Q242)/(G266-G242)</f>
        <v>-0.17044237938407686</v>
      </c>
    </row>
    <row r="267" spans="1:19" x14ac:dyDescent="0.25">
      <c r="A267" s="17">
        <v>44710.833859803199</v>
      </c>
      <c r="B267">
        <v>10.00007871875</v>
      </c>
      <c r="C267">
        <v>2.6656007498500198E-2</v>
      </c>
      <c r="D267">
        <v>36.313173999999997</v>
      </c>
      <c r="E267" s="29">
        <v>0.98693992699999999</v>
      </c>
      <c r="G267" s="5">
        <f>A267-$A$7</f>
        <v>10.833617557800608</v>
      </c>
      <c r="H267" s="4">
        <f t="shared" si="4"/>
        <v>1.002519722445868</v>
      </c>
      <c r="I267" s="5">
        <f>(E267-$E$7)*10^6/($E$7*G267)</f>
        <v>-0.33922022695855375</v>
      </c>
      <c r="K267" s="5">
        <f>G267</f>
        <v>10.833617557800608</v>
      </c>
      <c r="L267" s="1">
        <f>(D267-D$7)</f>
        <v>-2.4756505000000004</v>
      </c>
      <c r="M267" s="1">
        <f>(D267-D$7)^3</f>
        <v>-15.172879174353374</v>
      </c>
      <c r="N267" s="5">
        <f>(E267-E$7)*10^6/E$7</f>
        <v>-3.6749822067392945</v>
      </c>
      <c r="P267" s="2">
        <f>L267*P$3+L267^3*P$4</f>
        <v>-1.204122451836499</v>
      </c>
      <c r="Q267" s="2">
        <f>N267-P267</f>
        <v>-2.4708597549027953</v>
      </c>
      <c r="R267" s="2"/>
      <c r="S267" s="2">
        <f>(Q267-Q243)/(G267-G243)</f>
        <v>-7.8278068558519792E-2</v>
      </c>
    </row>
    <row r="268" spans="1:19" x14ac:dyDescent="0.25">
      <c r="A268" s="17">
        <v>44710.875633379597</v>
      </c>
      <c r="B268">
        <v>10.000077505</v>
      </c>
      <c r="C268">
        <v>2.06476546236143E-2</v>
      </c>
      <c r="D268">
        <v>36.140147300000002</v>
      </c>
      <c r="E268" s="29">
        <v>0.98693982300000005</v>
      </c>
      <c r="G268" s="5">
        <f>A268-$A$7</f>
        <v>10.875391134199162</v>
      </c>
      <c r="H268" s="4">
        <f t="shared" si="4"/>
        <v>1.0025658335653134</v>
      </c>
      <c r="I268" s="5">
        <f>(E268-$E$7)*10^6/($E$7*G268)</f>
        <v>-0.34760662802101855</v>
      </c>
      <c r="K268" s="5">
        <f>G268</f>
        <v>10.875391134199162</v>
      </c>
      <c r="L268" s="1">
        <f>(D268-D$7)</f>
        <v>-2.6486771999999945</v>
      </c>
      <c r="M268" s="1">
        <f>(D268-D$7)^3</f>
        <v>-18.581770819593977</v>
      </c>
      <c r="N268" s="5">
        <f>(E268-E$7)*10^6/E$7</f>
        <v>-3.7803580405686517</v>
      </c>
      <c r="P268" s="2">
        <f>L268*P$3+L268^3*P$4</f>
        <v>-1.2856547713509499</v>
      </c>
      <c r="Q268" s="2">
        <f>N268-P268</f>
        <v>-2.4947032692177018</v>
      </c>
      <c r="R268" s="2"/>
      <c r="S268" s="2">
        <f>(Q268-Q244)/(G268-G244)</f>
        <v>-0.15707905470185524</v>
      </c>
    </row>
    <row r="269" spans="1:19" x14ac:dyDescent="0.25">
      <c r="A269" s="17">
        <v>44710.916711597201</v>
      </c>
      <c r="B269">
        <v>10.000076693124999</v>
      </c>
      <c r="C269">
        <v>1.1920928955078101E-2</v>
      </c>
      <c r="D269">
        <v>35.984686199999999</v>
      </c>
      <c r="E269" s="29">
        <v>0.98693973999999995</v>
      </c>
      <c r="G269" s="5">
        <f>A269-$A$7</f>
        <v>10.916469351803244</v>
      </c>
      <c r="H269" s="4">
        <f t="shared" si="4"/>
        <v>0.98587722249794751</v>
      </c>
      <c r="I269" s="5">
        <f>(E269-$E$7)*10^6/($E$7*G269)</f>
        <v>-0.35400237360627146</v>
      </c>
      <c r="K269" s="5">
        <f>G269</f>
        <v>10.916469351803244</v>
      </c>
      <c r="L269" s="1">
        <f>(D269-D$7)</f>
        <v>-2.8041382999999982</v>
      </c>
      <c r="M269" s="1">
        <f>(D269-D$7)^3</f>
        <v>-22.049476741296402</v>
      </c>
      <c r="N269" s="5">
        <f>(E269-E$7)*10^6/E$7</f>
        <v>-3.8644560619384638</v>
      </c>
      <c r="P269" s="2">
        <f>L269*P$3+L269^3*P$4</f>
        <v>-1.3584573133850408</v>
      </c>
      <c r="Q269" s="2">
        <f>N269-P269</f>
        <v>-2.5059987485534228</v>
      </c>
      <c r="R269" s="2"/>
      <c r="S269" s="2">
        <f>(Q269-Q245)/(G269-G245)</f>
        <v>-0.17912057091537559</v>
      </c>
    </row>
    <row r="270" spans="1:19" x14ac:dyDescent="0.25">
      <c r="A270" s="17">
        <v>44710.958484733797</v>
      </c>
      <c r="B270">
        <v>10.000077693750001</v>
      </c>
      <c r="C270">
        <v>2.06476546236143E-2</v>
      </c>
      <c r="D270">
        <v>35.711154100000002</v>
      </c>
      <c r="E270" s="29">
        <v>0.98693962599999996</v>
      </c>
      <c r="G270" s="5">
        <f>A270-$A$7</f>
        <v>10.958242488399264</v>
      </c>
      <c r="H270" s="4">
        <f t="shared" si="4"/>
        <v>1.0025552783044986</v>
      </c>
      <c r="I270" s="5">
        <f>(E270-$E$7)*10^6/($E$7*G270)</f>
        <v>-0.36319365917953911</v>
      </c>
      <c r="K270" s="5">
        <f>G270</f>
        <v>10.958242488399264</v>
      </c>
      <c r="L270" s="1">
        <f>(D270-D$7)</f>
        <v>-3.0776703999999953</v>
      </c>
      <c r="M270" s="1">
        <f>(D270-D$7)^3</f>
        <v>-29.15186358085116</v>
      </c>
      <c r="N270" s="5">
        <f>(E270-E$7)*10^6/E$7</f>
        <v>-3.9799641875384273</v>
      </c>
      <c r="P270" s="2">
        <f>L270*P$3+L270^3*P$4</f>
        <v>-1.4854334986801223</v>
      </c>
      <c r="Q270" s="2">
        <f>N270-P270</f>
        <v>-2.4945306888583048</v>
      </c>
      <c r="R270" s="2"/>
      <c r="S270" s="2">
        <f>(Q270-Q246)/(G270-G246)</f>
        <v>-0.11927667065003214</v>
      </c>
    </row>
    <row r="271" spans="1:19" x14ac:dyDescent="0.25">
      <c r="A271" s="17">
        <v>44711.000258391199</v>
      </c>
      <c r="B271">
        <v>10.000076679375001</v>
      </c>
      <c r="C271">
        <v>2.3841857910156299E-2</v>
      </c>
      <c r="D271">
        <v>35.597878999999999</v>
      </c>
      <c r="E271" s="29">
        <v>0.98693947599999998</v>
      </c>
      <c r="G271" s="5">
        <f>A271-$A$7</f>
        <v>11.000016145801055</v>
      </c>
      <c r="H271" s="4">
        <f t="shared" si="4"/>
        <v>1.0025677776429802</v>
      </c>
      <c r="I271" s="5">
        <f>(E271-$E$7)*10^6/($E$7*G271)</f>
        <v>-0.37563113622222688</v>
      </c>
      <c r="K271" s="5">
        <f>G271</f>
        <v>11.000016145801055</v>
      </c>
      <c r="L271" s="1">
        <f>(D271-D$7)</f>
        <v>-3.190945499999998</v>
      </c>
      <c r="M271" s="1">
        <f>(D271-D$7)^3</f>
        <v>-32.490632063790478</v>
      </c>
      <c r="N271" s="5">
        <f>(E271-E$7)*10^6/E$7</f>
        <v>-4.1319485633100914</v>
      </c>
      <c r="P271" s="2">
        <f>L271*P$3+L271^3*P$4</f>
        <v>-1.5375724436223643</v>
      </c>
      <c r="Q271" s="2">
        <f>N271-P271</f>
        <v>-2.5943761196877269</v>
      </c>
      <c r="R271" s="2"/>
      <c r="S271" s="2">
        <f>(Q271-Q247)/(G271-G247)</f>
        <v>-0.20937921365807444</v>
      </c>
    </row>
    <row r="272" spans="1:19" x14ac:dyDescent="0.25">
      <c r="A272" s="17">
        <v>44711.042030474498</v>
      </c>
      <c r="B272">
        <v>10.000076836874999</v>
      </c>
      <c r="C272">
        <v>2.3841857910156299E-2</v>
      </c>
      <c r="D272">
        <v>35.422532799999999</v>
      </c>
      <c r="E272" s="29">
        <v>0.98693949199999997</v>
      </c>
      <c r="G272" s="5">
        <f>A272-$A$7</f>
        <v>11.041788229100348</v>
      </c>
      <c r="H272" s="4">
        <f t="shared" si="4"/>
        <v>1.0025299991830252</v>
      </c>
      <c r="I272" s="5">
        <f>(E272-$E$7)*10^6/($E$7*G272)</f>
        <v>-0.37274187941045589</v>
      </c>
      <c r="K272" s="5">
        <f>G272</f>
        <v>11.041788229100348</v>
      </c>
      <c r="L272" s="1">
        <f>(D272-D$7)</f>
        <v>-3.3662916999999979</v>
      </c>
      <c r="M272" s="1">
        <f>(D272-D$7)^3</f>
        <v>-38.146547599747954</v>
      </c>
      <c r="N272" s="5">
        <f>(E272-E$7)*10^6/E$7</f>
        <v>-4.1157368965671139</v>
      </c>
      <c r="P272" s="2">
        <f>L272*P$3+L272^3*P$4</f>
        <v>-1.6177367127915483</v>
      </c>
      <c r="Q272" s="2">
        <f>N272-P272</f>
        <v>-2.4980001837755657</v>
      </c>
      <c r="R272" s="2"/>
      <c r="S272" s="2">
        <f>(Q272-Q248)/(G272-G248)</f>
        <v>-0.13371744218394319</v>
      </c>
    </row>
    <row r="273" spans="1:19" x14ac:dyDescent="0.25">
      <c r="A273" s="17">
        <v>44711.083803773101</v>
      </c>
      <c r="B273">
        <v>10.000076286875</v>
      </c>
      <c r="C273">
        <v>1.1920928955078101E-2</v>
      </c>
      <c r="D273">
        <v>35.304456100000003</v>
      </c>
      <c r="E273" s="29">
        <v>0.98693939200000003</v>
      </c>
      <c r="G273" s="5">
        <f>A273-$A$7</f>
        <v>11.083561527702841</v>
      </c>
      <c r="H273" s="4">
        <f t="shared" si="4"/>
        <v>1.0025591664598323</v>
      </c>
      <c r="I273" s="5">
        <f>(E273-$E$7)*10^6/($E$7*G273)</f>
        <v>-0.3804787660690459</v>
      </c>
      <c r="K273" s="5">
        <f>G273</f>
        <v>11.083561527702841</v>
      </c>
      <c r="L273" s="1">
        <f>(D273-D$7)</f>
        <v>-3.4843683999999939</v>
      </c>
      <c r="M273" s="1">
        <f>(D273-D$7)^3</f>
        <v>-42.303100523111368</v>
      </c>
      <c r="N273" s="5">
        <f>(E273-E$7)*10^6/E$7</f>
        <v>-4.2170598137107262</v>
      </c>
      <c r="P273" s="2">
        <f>L273*P$3+L273^3*P$4</f>
        <v>-1.6713297277076886</v>
      </c>
      <c r="Q273" s="2">
        <f>N273-P273</f>
        <v>-2.5457300860030374</v>
      </c>
      <c r="R273" s="2"/>
      <c r="S273" s="2">
        <f>(Q273-Q249)/(G273-G249)</f>
        <v>-0.17370937452787805</v>
      </c>
    </row>
    <row r="274" spans="1:19" x14ac:dyDescent="0.25">
      <c r="A274" s="17">
        <v>44711.125579710599</v>
      </c>
      <c r="B274">
        <v>10.000076426874999</v>
      </c>
      <c r="C274">
        <v>0</v>
      </c>
      <c r="D274">
        <v>35.203500099999999</v>
      </c>
      <c r="E274" s="29">
        <v>0.98693933899999997</v>
      </c>
      <c r="G274" s="5">
        <f>A274-$A$7</f>
        <v>11.125337465200573</v>
      </c>
      <c r="H274" s="4">
        <f t="shared" si="4"/>
        <v>1.0026224999455735</v>
      </c>
      <c r="I274" s="5">
        <f>(E274-$E$7)*10^6/($E$7*G274)</f>
        <v>-0.38387698110191337</v>
      </c>
      <c r="K274" s="5">
        <f>G274</f>
        <v>11.125337465200573</v>
      </c>
      <c r="L274" s="1">
        <f>(D274-D$7)</f>
        <v>-3.5853243999999975</v>
      </c>
      <c r="M274" s="1">
        <f>(D274-D$7)^3</f>
        <v>-46.087735542210339</v>
      </c>
      <c r="N274" s="5">
        <f>(E274-E$7)*10^6/E$7</f>
        <v>-4.2707609598812093</v>
      </c>
      <c r="P274" s="2">
        <f>L274*P$3+L274^3*P$4</f>
        <v>-1.7168939545763868</v>
      </c>
      <c r="Q274" s="2">
        <f>N274-P274</f>
        <v>-2.5538670053048227</v>
      </c>
      <c r="R274" s="2"/>
      <c r="S274" s="2">
        <f>(Q274-Q250)/(G274-G250)</f>
        <v>-0.190545237263784</v>
      </c>
    </row>
    <row r="275" spans="1:19" x14ac:dyDescent="0.25">
      <c r="A275" s="17">
        <v>44711.1673555093</v>
      </c>
      <c r="B275">
        <v>10.0000763025</v>
      </c>
      <c r="C275">
        <v>1.1920928955078101E-2</v>
      </c>
      <c r="D275">
        <v>35.096306200000001</v>
      </c>
      <c r="E275" s="29">
        <v>0.98693930200000002</v>
      </c>
      <c r="G275" s="5">
        <f>A275-$A$7</f>
        <v>11.167113263902138</v>
      </c>
      <c r="H275" s="4">
        <f t="shared" si="4"/>
        <v>1.0026191688375548</v>
      </c>
      <c r="I275" s="5">
        <f>(E275-$E$7)*10^6/($E$7*G275)</f>
        <v>-0.38579804264390394</v>
      </c>
      <c r="K275" s="5">
        <f>G275</f>
        <v>11.167113263902138</v>
      </c>
      <c r="L275" s="1">
        <f>(D275-D$7)</f>
        <v>-3.6925182999999961</v>
      </c>
      <c r="M275" s="1">
        <f>(D275-D$7)^3</f>
        <v>-50.346347493972722</v>
      </c>
      <c r="N275" s="5">
        <f>(E275-E$7)*10^6/E$7</f>
        <v>-4.3082504391962226</v>
      </c>
      <c r="P275" s="2">
        <f>L275*P$3+L275^3*P$4</f>
        <v>-1.7650050575822878</v>
      </c>
      <c r="Q275" s="2">
        <f>N275-P275</f>
        <v>-2.5432453816139349</v>
      </c>
      <c r="R275" s="2"/>
      <c r="S275" s="2">
        <f>(Q275-Q251)/(G275-G251)</f>
        <v>-9.7480782844320005E-2</v>
      </c>
    </row>
    <row r="276" spans="1:19" x14ac:dyDescent="0.25">
      <c r="A276" s="17">
        <v>44711.208435786997</v>
      </c>
      <c r="B276">
        <v>10.000076070624999</v>
      </c>
      <c r="C276">
        <v>2.6656007498500198E-2</v>
      </c>
      <c r="D276">
        <v>34.997520700000003</v>
      </c>
      <c r="E276" s="29">
        <v>0.98693922000000001</v>
      </c>
      <c r="G276" s="5">
        <f>A276-$A$7</f>
        <v>11.20819354159903</v>
      </c>
      <c r="H276" s="4">
        <f t="shared" si="4"/>
        <v>0.98592666472541168</v>
      </c>
      <c r="I276" s="5">
        <f>(E276-$E$7)*10^6/($E$7*G276)</f>
        <v>-0.39179687743719449</v>
      </c>
      <c r="K276" s="5">
        <f>G276</f>
        <v>11.20819354159903</v>
      </c>
      <c r="L276" s="1">
        <f>(D276-D$7)</f>
        <v>-3.7913037999999943</v>
      </c>
      <c r="M276" s="1">
        <f>(D276-D$7)^3</f>
        <v>-54.496142070755859</v>
      </c>
      <c r="N276" s="5">
        <f>(E276-E$7)*10^6/E$7</f>
        <v>-4.3913352313102303</v>
      </c>
      <c r="P276" s="2">
        <f>L276*P$3+L276^3*P$4</f>
        <v>-1.8090904717591967</v>
      </c>
      <c r="Q276" s="2">
        <f>N276-P276</f>
        <v>-2.5822447595510338</v>
      </c>
      <c r="R276" s="2"/>
      <c r="S276" s="2">
        <f>(Q276-Q252)/(G276-G252)</f>
        <v>-0.17933537917843823</v>
      </c>
    </row>
    <row r="277" spans="1:19" x14ac:dyDescent="0.25">
      <c r="A277" s="17">
        <v>44711.250209213002</v>
      </c>
      <c r="B277">
        <v>10.00007572</v>
      </c>
      <c r="C277">
        <v>1.6858739404357601E-2</v>
      </c>
      <c r="D277">
        <v>34.843187200000003</v>
      </c>
      <c r="E277" s="29">
        <v>0.986939122</v>
      </c>
      <c r="G277" s="5">
        <f>A277-$A$7</f>
        <v>11.249966967603541</v>
      </c>
      <c r="H277" s="4">
        <f t="shared" si="4"/>
        <v>1.0025622241082601</v>
      </c>
      <c r="I277" s="5">
        <f>(E277-$E$7)*10^6/($E$7*G277)</f>
        <v>-0.39916843339174773</v>
      </c>
      <c r="K277" s="5">
        <f>G277</f>
        <v>11.249966967603541</v>
      </c>
      <c r="L277" s="1">
        <f>(D277-D$7)</f>
        <v>-3.9456372999999942</v>
      </c>
      <c r="M277" s="1">
        <f>(D277-D$7)^3</f>
        <v>-61.425893379556591</v>
      </c>
      <c r="N277" s="5">
        <f>(E277-E$7)*10^6/E$7</f>
        <v>-4.4906316901672163</v>
      </c>
      <c r="P277" s="2">
        <f>L277*P$3+L277^3*P$4</f>
        <v>-1.877466358579311</v>
      </c>
      <c r="Q277" s="2">
        <f>N277-P277</f>
        <v>-2.6131653315879051</v>
      </c>
      <c r="R277" s="2"/>
      <c r="S277" s="2">
        <f>(Q277-Q253)/(G277-G253)</f>
        <v>-0.20781585952945089</v>
      </c>
    </row>
    <row r="278" spans="1:19" x14ac:dyDescent="0.25">
      <c r="A278" s="17">
        <v>44711.292035960701</v>
      </c>
      <c r="B278">
        <v>10.000075935625</v>
      </c>
      <c r="C278">
        <v>2.3841857910156299E-2</v>
      </c>
      <c r="D278">
        <v>35.001874999999998</v>
      </c>
      <c r="E278" s="29">
        <v>0.98693918300000005</v>
      </c>
      <c r="G278" s="5">
        <f>A278-$A$7</f>
        <v>11.291793715303356</v>
      </c>
      <c r="H278" s="4">
        <f t="shared" si="4"/>
        <v>1.0038419447955675</v>
      </c>
      <c r="I278" s="5">
        <f>(E278-$E$7)*10^6/($E$7*G278)</f>
        <v>-0.39221622554289315</v>
      </c>
      <c r="K278" s="5">
        <f>G278</f>
        <v>11.291793715303356</v>
      </c>
      <c r="L278" s="1">
        <f>(D278-D$7)</f>
        <v>-3.7869494999999986</v>
      </c>
      <c r="M278" s="1">
        <f>(D278-D$7)^3</f>
        <v>-54.308591714569701</v>
      </c>
      <c r="N278" s="5">
        <f>(E278-E$7)*10^6/E$7</f>
        <v>-4.4288247106252445</v>
      </c>
      <c r="P278" s="2">
        <f>L278*P$3+L278^3*P$4</f>
        <v>-1.8071524413372764</v>
      </c>
      <c r="Q278" s="2">
        <f>N278-P278</f>
        <v>-2.6216722692879681</v>
      </c>
      <c r="R278" s="2"/>
      <c r="S278" s="2">
        <f>(Q278-Q254)/(G278-G254)</f>
        <v>-0.20551979379112773</v>
      </c>
    </row>
    <row r="279" spans="1:19" x14ac:dyDescent="0.25">
      <c r="A279" s="17">
        <v>44711.333811365701</v>
      </c>
      <c r="B279">
        <v>10.000076975000001</v>
      </c>
      <c r="C279" t="s">
        <v>1</v>
      </c>
      <c r="D279">
        <v>35.206420100000003</v>
      </c>
      <c r="E279" s="29">
        <v>0.98693925999999998</v>
      </c>
      <c r="G279" s="5">
        <f>A279-$A$7</f>
        <v>11.333569120302855</v>
      </c>
      <c r="H279" s="4">
        <f t="shared" si="4"/>
        <v>1.0026097199879587</v>
      </c>
      <c r="I279" s="5">
        <f>(E279-$E$7)*10^6/($E$7*G279)</f>
        <v>-0.38388666608639554</v>
      </c>
      <c r="K279" s="5">
        <f>G279</f>
        <v>11.333569120302855</v>
      </c>
      <c r="L279" s="1">
        <f>(D279-D$7)</f>
        <v>-3.5824043999999944</v>
      </c>
      <c r="M279" s="1">
        <f>(D279-D$7)^3</f>
        <v>-45.975221359816679</v>
      </c>
      <c r="N279" s="5">
        <f>(E279-E$7)*10^6/E$7</f>
        <v>-4.3508060644527857</v>
      </c>
      <c r="P279" s="2">
        <f>L279*P$3+L279^3*P$4</f>
        <v>-1.7155794871189576</v>
      </c>
      <c r="Q279" s="2">
        <f>N279-P279</f>
        <v>-2.6352265773338281</v>
      </c>
      <c r="R279" s="2"/>
      <c r="S279" s="2">
        <f>(Q279-Q255)/(G279-G255)</f>
        <v>-0.20942302918111877</v>
      </c>
    </row>
    <row r="280" spans="1:19" x14ac:dyDescent="0.25">
      <c r="A280" s="17">
        <v>44711.375584386602</v>
      </c>
      <c r="B280">
        <v>10.000076070624999</v>
      </c>
      <c r="C280">
        <v>2.6656007498500198E-2</v>
      </c>
      <c r="D280">
        <v>35.287709700000001</v>
      </c>
      <c r="E280" s="29">
        <v>0.98693927800000003</v>
      </c>
      <c r="G280" s="5">
        <f>A280-$A$7</f>
        <v>11.375342141203873</v>
      </c>
      <c r="H280" s="4">
        <f t="shared" si="4"/>
        <v>1.0025525016244501</v>
      </c>
      <c r="I280" s="5">
        <f>(E280-$E$7)*10^6/($E$7*G280)</f>
        <v>-0.38087363751611664</v>
      </c>
      <c r="K280" s="5">
        <f>G280</f>
        <v>11.375342141203873</v>
      </c>
      <c r="L280" s="1">
        <f>(D280-D$7)</f>
        <v>-3.5011147999999963</v>
      </c>
      <c r="M280" s="1">
        <f>(D280-D$7)^3</f>
        <v>-42.915981950565239</v>
      </c>
      <c r="N280" s="5">
        <f>(E280-E$7)*10^6/E$7</f>
        <v>-4.3325679393106897</v>
      </c>
      <c r="P280" s="2">
        <f>L280*P$3+L280^3*P$4</f>
        <v>-1.6789045055334917</v>
      </c>
      <c r="Q280" s="2">
        <f>N280-P280</f>
        <v>-2.653663433777198</v>
      </c>
      <c r="R280" s="2"/>
      <c r="S280" s="2">
        <f>(Q280-Q256)/(G280-G256)</f>
        <v>-0.2323896443545353</v>
      </c>
    </row>
    <row r="281" spans="1:19" x14ac:dyDescent="0.25">
      <c r="A281" s="17">
        <v>44711.4167177778</v>
      </c>
      <c r="B281">
        <v>10.000076713125001</v>
      </c>
      <c r="C281">
        <v>3.3717478808715201E-2</v>
      </c>
      <c r="D281">
        <v>35.346421399999997</v>
      </c>
      <c r="E281" s="29">
        <v>0.98693935300000002</v>
      </c>
      <c r="G281" s="5">
        <f>A281-$A$7</f>
        <v>11.416475532401819</v>
      </c>
      <c r="H281" s="4">
        <f t="shared" si="4"/>
        <v>0.98720138875069097</v>
      </c>
      <c r="I281" s="5">
        <f>(E281-$E$7)*10^6/($E$7*G281)</f>
        <v>-0.37284499400397275</v>
      </c>
      <c r="K281" s="5">
        <f>G281</f>
        <v>11.416475532401819</v>
      </c>
      <c r="L281" s="1">
        <f>(D281-D$7)</f>
        <v>-3.4424030999999999</v>
      </c>
      <c r="M281" s="1">
        <f>(D281-D$7)^3</f>
        <v>-40.792955583218415</v>
      </c>
      <c r="N281" s="5">
        <f>(E281-E$7)*10^6/E$7</f>
        <v>-4.2565757514248572</v>
      </c>
      <c r="P281" s="2">
        <f>L281*P$3+L281^3*P$4</f>
        <v>-1.6523191435985616</v>
      </c>
      <c r="Q281" s="2">
        <f>N281-P281</f>
        <v>-2.6042566078262954</v>
      </c>
      <c r="R281" s="2"/>
      <c r="S281" s="2">
        <f>(Q281-Q257)/(G281-G257)</f>
        <v>-0.15186467822009242</v>
      </c>
    </row>
    <row r="282" spans="1:19" x14ac:dyDescent="0.25">
      <c r="A282" s="17">
        <v>44711.458493495396</v>
      </c>
      <c r="B282">
        <v>10.000076049375</v>
      </c>
      <c r="C282">
        <v>0</v>
      </c>
      <c r="D282">
        <v>35.377040299999997</v>
      </c>
      <c r="E282" s="29">
        <v>0.98693933499999997</v>
      </c>
      <c r="G282" s="5">
        <f>A282-$A$7</f>
        <v>11.458251249998284</v>
      </c>
      <c r="H282" s="4">
        <f t="shared" si="4"/>
        <v>1.0026172223151661</v>
      </c>
      <c r="I282" s="5">
        <f>(E282-$E$7)*10^6/($E$7*G282)</f>
        <v>-0.37307733818173988</v>
      </c>
      <c r="K282" s="5">
        <f>G282</f>
        <v>11.458251249998284</v>
      </c>
      <c r="L282" s="1">
        <f>(D282-D$7)</f>
        <v>-3.4117841999999996</v>
      </c>
      <c r="M282" s="1">
        <f>(D282-D$7)^3</f>
        <v>-39.71409413961117</v>
      </c>
      <c r="N282" s="5">
        <f>(E282-E$7)*10^6/E$7</f>
        <v>-4.2748138765669532</v>
      </c>
      <c r="P282" s="2">
        <f>L282*P$3+L282^3*P$4</f>
        <v>-1.6384228730654788</v>
      </c>
      <c r="Q282" s="2">
        <f>N282-P282</f>
        <v>-2.6363910035014744</v>
      </c>
      <c r="R282" s="2"/>
      <c r="S282" s="2">
        <f>(Q282-Q258)/(G282-G258)</f>
        <v>-0.18474554615457867</v>
      </c>
    </row>
    <row r="283" spans="1:19" x14ac:dyDescent="0.25">
      <c r="A283" s="17">
        <v>44711.500269004602</v>
      </c>
      <c r="B283">
        <v>10.00007686625</v>
      </c>
      <c r="C283" t="s">
        <v>1</v>
      </c>
      <c r="D283">
        <v>35.591951799999997</v>
      </c>
      <c r="E283" s="29">
        <v>0.98693945199999999</v>
      </c>
      <c r="G283" s="5">
        <f>A283-$A$7</f>
        <v>11.500026759204047</v>
      </c>
      <c r="H283" s="4">
        <f t="shared" si="4"/>
        <v>1.0026122209383175</v>
      </c>
      <c r="I283" s="5">
        <f>(E283-$E$7)*10^6/($E$7*G283)</f>
        <v>-0.3614135993290703</v>
      </c>
      <c r="K283" s="5">
        <f>G283</f>
        <v>11.500026759204047</v>
      </c>
      <c r="L283" s="1">
        <f>(D283-D$7)</f>
        <v>-3.1968727000000001</v>
      </c>
      <c r="M283" s="1">
        <f>(D283-D$7)^3</f>
        <v>-32.672023201465777</v>
      </c>
      <c r="N283" s="5">
        <f>(E283-E$7)*10^6/E$7</f>
        <v>-4.1562660634245585</v>
      </c>
      <c r="P283" s="2">
        <f>L283*P$3+L283^3*P$4</f>
        <v>-1.5402931742311798</v>
      </c>
      <c r="Q283" s="2">
        <f>N283-P283</f>
        <v>-2.6159728891933787</v>
      </c>
      <c r="R283" s="2"/>
      <c r="S283" s="2">
        <f>(Q283-Q259)/(G283-G259)</f>
        <v>-0.12816051890206903</v>
      </c>
    </row>
    <row r="284" spans="1:19" x14ac:dyDescent="0.25">
      <c r="A284" s="17">
        <v>44711.542086087997</v>
      </c>
      <c r="B284">
        <v>10.000076868124999</v>
      </c>
      <c r="C284">
        <v>1.6858739404357601E-2</v>
      </c>
      <c r="D284">
        <v>35.744407000000002</v>
      </c>
      <c r="E284" s="29">
        <v>0.98693946700000001</v>
      </c>
      <c r="G284" s="5">
        <f>A284-$A$7</f>
        <v>11.54184384259861</v>
      </c>
      <c r="H284" s="4">
        <f t="shared" si="4"/>
        <v>1.0036100014694966</v>
      </c>
      <c r="I284" s="5">
        <f>(E284-$E$7)*10^6/($E$7*G284)</f>
        <v>-0.35878735514866794</v>
      </c>
      <c r="K284" s="5">
        <f>G284</f>
        <v>11.54184384259861</v>
      </c>
      <c r="L284" s="1">
        <f>(D284-D$7)</f>
        <v>-3.0444174999999944</v>
      </c>
      <c r="M284" s="1">
        <f>(D284-D$7)^3</f>
        <v>-28.217116360677291</v>
      </c>
      <c r="N284" s="5">
        <f>(E284-E$7)*10^6/E$7</f>
        <v>-4.1410676258248937</v>
      </c>
      <c r="P284" s="2">
        <f>L284*P$3+L284^3*P$4</f>
        <v>-1.4700769226934314</v>
      </c>
      <c r="Q284" s="2">
        <f>N284-P284</f>
        <v>-2.6709907031314621</v>
      </c>
      <c r="R284" s="2"/>
      <c r="S284" s="2">
        <f>(Q284-Q260)/(G284-G260)</f>
        <v>-0.21508845440153826</v>
      </c>
    </row>
    <row r="285" spans="1:19" x14ac:dyDescent="0.25">
      <c r="A285" s="17">
        <v>44711.583858148202</v>
      </c>
      <c r="B285">
        <v>10.000077324375001</v>
      </c>
      <c r="C285" t="s">
        <v>1</v>
      </c>
      <c r="D285">
        <v>35.715577600000003</v>
      </c>
      <c r="E285" s="29">
        <v>0.98693947500000001</v>
      </c>
      <c r="G285" s="5">
        <f>A285-$A$7</f>
        <v>11.583615902804013</v>
      </c>
      <c r="H285" s="4">
        <f t="shared" si="4"/>
        <v>1.002529444929678</v>
      </c>
      <c r="I285" s="5">
        <f>(E285-$E$7)*10^6/($E$7*G285)</f>
        <v>-0.35679375310199563</v>
      </c>
      <c r="K285" s="5">
        <f>G285</f>
        <v>11.583615902804013</v>
      </c>
      <c r="L285" s="1">
        <f>(D285-D$7)</f>
        <v>-3.0732468999999938</v>
      </c>
      <c r="M285" s="1">
        <f>(D285-D$7)^3</f>
        <v>-29.026345252791817</v>
      </c>
      <c r="N285" s="5">
        <f>(E285-E$7)*10^6/E$7</f>
        <v>-4.132961792453405</v>
      </c>
      <c r="P285" s="2">
        <f>L285*P$3+L285^3*P$4</f>
        <v>-1.4833919859257005</v>
      </c>
      <c r="Q285" s="2">
        <f>N285-P285</f>
        <v>-2.6495698065277047</v>
      </c>
      <c r="R285" s="2"/>
      <c r="S285" s="2">
        <f>(Q285-Q261)/(G285-G261)</f>
        <v>-0.16886140938654429</v>
      </c>
    </row>
    <row r="286" spans="1:19" x14ac:dyDescent="0.25">
      <c r="A286" s="17">
        <v>44711.625633773103</v>
      </c>
      <c r="B286">
        <v>10.000076639374999</v>
      </c>
      <c r="C286">
        <v>2.06476546236143E-2</v>
      </c>
      <c r="D286">
        <v>35.820286899999999</v>
      </c>
      <c r="E286" s="29">
        <v>0.98693948300000001</v>
      </c>
      <c r="G286" s="5">
        <f>A286-$A$7</f>
        <v>11.625391527704778</v>
      </c>
      <c r="H286" s="4">
        <f t="shared" si="4"/>
        <v>1.002614997618366</v>
      </c>
      <c r="I286" s="5">
        <f>(E286-$E$7)*10^6/($E$7*G286)</f>
        <v>-0.35481436898291657</v>
      </c>
      <c r="K286" s="5">
        <f>G286</f>
        <v>11.625391527704778</v>
      </c>
      <c r="L286" s="1">
        <f>(D286-D$7)</f>
        <v>-2.9685375999999977</v>
      </c>
      <c r="M286" s="1">
        <f>(D286-D$7)^3</f>
        <v>-26.159392999441032</v>
      </c>
      <c r="N286" s="5">
        <f>(E286-E$7)*10^6/E$7</f>
        <v>-4.1248559590819163</v>
      </c>
      <c r="P286" s="2">
        <f>L286*P$3+L286^3*P$4</f>
        <v>-1.4349505418944717</v>
      </c>
      <c r="Q286" s="2">
        <f>N286-P286</f>
        <v>-2.6899054171874446</v>
      </c>
      <c r="R286" s="2"/>
      <c r="S286" s="2">
        <f>(Q286-Q262)/(G286-G262)</f>
        <v>-0.18603412068021094</v>
      </c>
    </row>
    <row r="287" spans="1:19" x14ac:dyDescent="0.25">
      <c r="A287" s="17">
        <v>44711.666712685197</v>
      </c>
      <c r="B287">
        <v>10.0000767525</v>
      </c>
      <c r="C287">
        <v>2.6656007498500198E-2</v>
      </c>
      <c r="D287">
        <v>35.880720099999998</v>
      </c>
      <c r="E287" s="29">
        <v>0.98693951199999996</v>
      </c>
      <c r="G287" s="5">
        <f>A287-$A$7</f>
        <v>11.666470439799014</v>
      </c>
      <c r="H287" s="4">
        <f t="shared" si="4"/>
        <v>0.98589389026165009</v>
      </c>
      <c r="I287" s="5">
        <f>(E287-$E$7)*10^6/($E$7*G287)</f>
        <v>-0.35104638838899305</v>
      </c>
      <c r="K287" s="5">
        <f>G287</f>
        <v>11.666470439799014</v>
      </c>
      <c r="L287" s="1">
        <f>(D287-D$7)</f>
        <v>-2.9081043999999991</v>
      </c>
      <c r="M287" s="1">
        <f>(D287-D$7)^3</f>
        <v>-24.594045971611934</v>
      </c>
      <c r="N287" s="5">
        <f>(E287-E$7)*10^6/E$7</f>
        <v>-4.0954723131383908</v>
      </c>
      <c r="P287" s="2">
        <f>L287*P$3+L287^3*P$4</f>
        <v>-1.4068925989275214</v>
      </c>
      <c r="Q287" s="2">
        <f>N287-P287</f>
        <v>-2.6885797142108694</v>
      </c>
      <c r="R287" s="2"/>
      <c r="S287" s="2">
        <f>(Q287-Q263)/(G287-G263)</f>
        <v>-0.15009971127095179</v>
      </c>
    </row>
    <row r="288" spans="1:19" x14ac:dyDescent="0.25">
      <c r="A288" s="17">
        <v>44711.708484282397</v>
      </c>
      <c r="B288">
        <v>10.000077490000001</v>
      </c>
      <c r="C288">
        <v>3.1539813412005797E-2</v>
      </c>
      <c r="D288">
        <v>35.938820499999999</v>
      </c>
      <c r="E288" s="29">
        <v>0.986939542</v>
      </c>
      <c r="G288" s="5">
        <f>A288-$A$7</f>
        <v>11.708242036998854</v>
      </c>
      <c r="H288" s="4">
        <f t="shared" si="4"/>
        <v>1.0025183327961713</v>
      </c>
      <c r="I288" s="5">
        <f>(E288-$E$7)*10^6/($E$7*G288)</f>
        <v>-0.34719776249014517</v>
      </c>
      <c r="K288" s="5">
        <f>G288</f>
        <v>11.708242036998854</v>
      </c>
      <c r="L288" s="1">
        <f>(D288-D$7)</f>
        <v>-2.8500039999999984</v>
      </c>
      <c r="M288" s="1">
        <f>(D288-D$7)^3</f>
        <v>-23.149222470136763</v>
      </c>
      <c r="N288" s="5">
        <f>(E288-E$7)*10^6/E$7</f>
        <v>-4.0650754379390621</v>
      </c>
      <c r="P288" s="2">
        <f>L288*P$3+L288^3*P$4</f>
        <v>-1.3798505397124976</v>
      </c>
      <c r="Q288" s="2">
        <f>N288-P288</f>
        <v>-2.6852248982265645</v>
      </c>
      <c r="R288" s="2"/>
      <c r="S288" s="2">
        <f>(Q288-Q264)/(G288-G264)</f>
        <v>-0.16574702510251818</v>
      </c>
    </row>
    <row r="289" spans="1:19" x14ac:dyDescent="0.25">
      <c r="A289" s="17">
        <v>44711.750258657397</v>
      </c>
      <c r="B289">
        <v>10.0000780875</v>
      </c>
      <c r="C289">
        <v>2.6656007498500198E-2</v>
      </c>
      <c r="D289">
        <v>35.998871700000002</v>
      </c>
      <c r="E289" s="29">
        <v>0.98693954399999995</v>
      </c>
      <c r="G289" s="5">
        <f>A289-$A$7</f>
        <v>11.750016411999241</v>
      </c>
      <c r="H289" s="4">
        <f t="shared" si="4"/>
        <v>1.002585000009276</v>
      </c>
      <c r="I289" s="5">
        <f>(E289-$E$7)*10^6/($E$7*G289)</f>
        <v>-0.34579091953464902</v>
      </c>
      <c r="K289" s="5">
        <f>G289</f>
        <v>11.750016411999241</v>
      </c>
      <c r="L289" s="1">
        <f>(D289-D$7)</f>
        <v>-2.7899527999999947</v>
      </c>
      <c r="M289" s="1">
        <f>(D289-D$7)^3</f>
        <v>-21.716536790086792</v>
      </c>
      <c r="N289" s="5">
        <f>(E289-E$7)*10^6/E$7</f>
        <v>-4.0630489796524349</v>
      </c>
      <c r="P289" s="2">
        <f>L289*P$3+L289^3*P$4</f>
        <v>-1.3518327016739193</v>
      </c>
      <c r="Q289" s="2">
        <f>N289-P289</f>
        <v>-2.7112162779785156</v>
      </c>
      <c r="R289" s="2"/>
      <c r="S289" s="2">
        <f>(Q289-Q265)/(G289-G265)</f>
        <v>-0.21254100671860143</v>
      </c>
    </row>
    <row r="290" spans="1:19" x14ac:dyDescent="0.25">
      <c r="A290" s="17">
        <v>44711.792031319397</v>
      </c>
      <c r="B290">
        <v>10.000077648125</v>
      </c>
      <c r="C290">
        <v>1.6858739404357601E-2</v>
      </c>
      <c r="D290">
        <v>36.150571599999999</v>
      </c>
      <c r="E290" s="29">
        <v>0.98693961900000005</v>
      </c>
      <c r="G290" s="5">
        <f>A290-$A$7</f>
        <v>11.791789073999098</v>
      </c>
      <c r="H290" s="4">
        <f t="shared" si="4"/>
        <v>1.0025438879965805</v>
      </c>
      <c r="I290" s="5">
        <f>(E290-$E$7)*10^6/($E$7*G290)</f>
        <v>-0.33812144761354107</v>
      </c>
      <c r="K290" s="5">
        <f>G290</f>
        <v>11.791789073999098</v>
      </c>
      <c r="L290" s="1">
        <f>(D290-D$7)</f>
        <v>-2.6382528999999977</v>
      </c>
      <c r="M290" s="1">
        <f>(D290-D$7)^3</f>
        <v>-18.363238404865783</v>
      </c>
      <c r="N290" s="5">
        <f>(E290-E$7)*10^6/E$7</f>
        <v>-3.987056791654112</v>
      </c>
      <c r="P290" s="2">
        <f>L290*P$3+L290^3*P$4</f>
        <v>-1.2807574223329354</v>
      </c>
      <c r="Q290" s="2">
        <f>N290-P290</f>
        <v>-2.7062993693211768</v>
      </c>
      <c r="R290" s="2"/>
      <c r="S290" s="2">
        <f>(Q290-Q266)/(G290-G266)</f>
        <v>-0.13934050440893342</v>
      </c>
    </row>
    <row r="291" spans="1:19" x14ac:dyDescent="0.25">
      <c r="A291" s="17">
        <v>44711.833806087998</v>
      </c>
      <c r="B291">
        <v>10.000078035</v>
      </c>
      <c r="C291">
        <v>2.06476546236143E-2</v>
      </c>
      <c r="D291">
        <v>36.149600999999997</v>
      </c>
      <c r="E291" s="29">
        <v>0.98693960400000003</v>
      </c>
      <c r="G291" s="5">
        <f>A291-$A$7</f>
        <v>11.833563842599688</v>
      </c>
      <c r="H291" s="4">
        <f t="shared" si="4"/>
        <v>1.0025944464141503</v>
      </c>
      <c r="I291" s="5">
        <f>(E291-$E$7)*10^6/($E$7*G291)</f>
        <v>-0.33821216351121913</v>
      </c>
      <c r="K291" s="5">
        <f>G291</f>
        <v>11.833563842599688</v>
      </c>
      <c r="L291" s="1">
        <f>(D291-D$7)</f>
        <v>-2.6392234999999999</v>
      </c>
      <c r="M291" s="1">
        <f>(D291-D$7)^3</f>
        <v>-18.383513091713628</v>
      </c>
      <c r="N291" s="5">
        <f>(E291-E$7)*10^6/E$7</f>
        <v>-4.0022552292537767</v>
      </c>
      <c r="P291" s="2">
        <f>L291*P$3+L291^3*P$4</f>
        <v>-1.28121349272063</v>
      </c>
      <c r="Q291" s="2">
        <f>N291-P291</f>
        <v>-2.721041736533147</v>
      </c>
      <c r="R291" s="2"/>
      <c r="S291" s="2">
        <f>(Q291-Q267)/(G291-G267)</f>
        <v>-0.25019542092765606</v>
      </c>
    </row>
    <row r="292" spans="1:19" x14ac:dyDescent="0.25">
      <c r="A292" s="17">
        <v>44711.875578553198</v>
      </c>
      <c r="B292">
        <v>10.0000784875</v>
      </c>
      <c r="C292" t="s">
        <v>1</v>
      </c>
      <c r="D292">
        <v>36.187208599999998</v>
      </c>
      <c r="E292" s="29">
        <v>0.98693961500000005</v>
      </c>
      <c r="G292" s="5">
        <f>A292-$A$7</f>
        <v>11.875336307799444</v>
      </c>
      <c r="H292" s="4">
        <f t="shared" si="4"/>
        <v>1.0025391647941433</v>
      </c>
      <c r="I292" s="5">
        <f>(E292-$E$7)*10^6/($E$7*G292)</f>
        <v>-0.33608393100569195</v>
      </c>
      <c r="K292" s="5">
        <f>G292</f>
        <v>11.875336307799444</v>
      </c>
      <c r="L292" s="1">
        <f>(D292-D$7)</f>
        <v>-2.6016158999999988</v>
      </c>
      <c r="M292" s="1">
        <f>(D292-D$7)^3</f>
        <v>-17.608790823055223</v>
      </c>
      <c r="N292" s="5">
        <f>(E292-E$7)*10^6/E$7</f>
        <v>-3.9911097083398563</v>
      </c>
      <c r="P292" s="2">
        <f>L292*P$3+L292^3*P$4</f>
        <v>-1.2635301085473332</v>
      </c>
      <c r="Q292" s="2">
        <f>N292-P292</f>
        <v>-2.7275795997925232</v>
      </c>
      <c r="R292" s="2"/>
      <c r="S292" s="2">
        <f>(Q292-Q268)/(G292-G268)</f>
        <v>-0.23288909904565583</v>
      </c>
    </row>
    <row r="293" spans="1:19" x14ac:dyDescent="0.25">
      <c r="A293" s="17">
        <v>44711.917350185198</v>
      </c>
      <c r="B293">
        <v>10.000077087499999</v>
      </c>
      <c r="C293">
        <v>1.6858739404357601E-2</v>
      </c>
      <c r="D293">
        <v>36.121068000000001</v>
      </c>
      <c r="E293" s="29">
        <v>0.98693955799999999</v>
      </c>
      <c r="G293" s="5">
        <f>A293-$A$7</f>
        <v>11.917107939800189</v>
      </c>
      <c r="H293" s="4">
        <f t="shared" si="4"/>
        <v>1.0025191680178978</v>
      </c>
      <c r="I293" s="5">
        <f>(E293-$E$7)*10^6/($E$7*G293)</f>
        <v>-0.33975221099356512</v>
      </c>
      <c r="K293" s="5">
        <f>G293</f>
        <v>11.917107939800189</v>
      </c>
      <c r="L293" s="1">
        <f>(D293-D$7)</f>
        <v>-2.6677564999999959</v>
      </c>
      <c r="M293" s="1">
        <f>(D293-D$7)^3</f>
        <v>-18.986222243928644</v>
      </c>
      <c r="N293" s="5">
        <f>(E293-E$7)*10^6/E$7</f>
        <v>-4.0488637711960838</v>
      </c>
      <c r="P293" s="2">
        <f>L293*P$3+L293^3*P$4</f>
        <v>-1.2946132440412805</v>
      </c>
      <c r="Q293" s="2">
        <f>N293-P293</f>
        <v>-2.7542505271548032</v>
      </c>
      <c r="R293" s="2"/>
      <c r="S293" s="2">
        <f>(Q293-Q269)/(G293-G269)</f>
        <v>-0.24809334916648071</v>
      </c>
    </row>
    <row r="294" spans="1:19" x14ac:dyDescent="0.25">
      <c r="A294" s="17">
        <v>44711.958430983803</v>
      </c>
      <c r="B294">
        <v>10.00007824375</v>
      </c>
      <c r="C294">
        <v>2.06476546236143E-2</v>
      </c>
      <c r="D294">
        <v>36.1911159</v>
      </c>
      <c r="E294" s="29">
        <v>0.98693960599999997</v>
      </c>
      <c r="G294" s="5">
        <f>A294-$A$7</f>
        <v>11.958188738404715</v>
      </c>
      <c r="H294" s="4">
        <f t="shared" si="4"/>
        <v>0.98593916650861502</v>
      </c>
      <c r="I294" s="5">
        <f>(E294-$E$7)*10^6/($E$7*G294)</f>
        <v>-0.33451794903688742</v>
      </c>
      <c r="K294" s="5">
        <f>G294</f>
        <v>11.958188738404715</v>
      </c>
      <c r="L294" s="1">
        <f>(D294-D$7)</f>
        <v>-2.5977085999999971</v>
      </c>
      <c r="M294" s="1">
        <f>(D294-D$7)^3</f>
        <v>-17.5295713499778</v>
      </c>
      <c r="N294" s="5">
        <f>(E294-E$7)*10^6/E$7</f>
        <v>-4.0002287709671496</v>
      </c>
      <c r="P294" s="2">
        <f>L294*P$3+L294^3*P$4</f>
        <v>-1.2616914443843368</v>
      </c>
      <c r="Q294" s="2">
        <f>N294-P294</f>
        <v>-2.7385373265828128</v>
      </c>
      <c r="R294" s="2"/>
      <c r="S294" s="2">
        <f>(Q294-Q270)/(G294-G270)</f>
        <v>-0.24401975378494392</v>
      </c>
    </row>
    <row r="295" spans="1:19" x14ac:dyDescent="0.25">
      <c r="A295" s="17">
        <v>44712.000203923599</v>
      </c>
      <c r="B295">
        <v>10.0000777375</v>
      </c>
      <c r="C295">
        <v>2.06476546236143E-2</v>
      </c>
      <c r="D295">
        <v>36.089469700000002</v>
      </c>
      <c r="E295" s="29">
        <v>0.98693955499999997</v>
      </c>
      <c r="G295" s="5">
        <f>A295-$A$7</f>
        <v>11.999961678200634</v>
      </c>
      <c r="H295" s="4">
        <f t="shared" si="4"/>
        <v>1.0025505551020615</v>
      </c>
      <c r="I295" s="5">
        <f>(E295-$E$7)*10^6/($E$7*G295)</f>
        <v>-0.33765969987214894</v>
      </c>
      <c r="K295" s="5">
        <f>G295</f>
        <v>11.999961678200634</v>
      </c>
      <c r="L295" s="1">
        <f>(D295-D$7)</f>
        <v>-2.6993547999999947</v>
      </c>
      <c r="M295" s="1">
        <f>(D295-D$7)^3</f>
        <v>-19.668892847623923</v>
      </c>
      <c r="N295" s="5">
        <f>(E295-E$7)*10^6/E$7</f>
        <v>-4.051903458738515</v>
      </c>
      <c r="P295" s="2">
        <f>L295*P$3+L295^3*P$4</f>
        <v>-1.3094355234631321</v>
      </c>
      <c r="Q295" s="2">
        <f>N295-P295</f>
        <v>-2.7424679352753829</v>
      </c>
      <c r="R295" s="2"/>
      <c r="S295" s="2">
        <f>(Q295-Q271)/(G295-G271)</f>
        <v>-0.14809988223286391</v>
      </c>
    </row>
    <row r="296" spans="1:19" x14ac:dyDescent="0.25">
      <c r="A296" s="17">
        <v>44712.041974722197</v>
      </c>
      <c r="B296">
        <v>10.000076997500001</v>
      </c>
      <c r="C296">
        <v>0</v>
      </c>
      <c r="D296">
        <v>36.045928600000003</v>
      </c>
      <c r="E296" s="29">
        <v>0.98693949000000003</v>
      </c>
      <c r="G296" s="5">
        <f>A296-$A$7</f>
        <v>12.041732476798643</v>
      </c>
      <c r="H296" s="4">
        <f t="shared" si="4"/>
        <v>1.0024991663522087</v>
      </c>
      <c r="I296" s="5">
        <f>(E296-$E$7)*10^6/($E$7*G296)</f>
        <v>-0.34195771769449484</v>
      </c>
      <c r="K296" s="5">
        <f>G296</f>
        <v>12.041732476798643</v>
      </c>
      <c r="L296" s="1">
        <f>(D296-D$7)</f>
        <v>-2.7428958999999935</v>
      </c>
      <c r="M296" s="1">
        <f>(D296-D$7)^3</f>
        <v>-20.636116735672136</v>
      </c>
      <c r="N296" s="5">
        <f>(E296-E$7)*10^6/E$7</f>
        <v>-4.1177633548537402</v>
      </c>
      <c r="P296" s="2">
        <f>L296*P$3+L296^3*P$4</f>
        <v>-1.3298303244061147</v>
      </c>
      <c r="Q296" s="2">
        <f>N296-P296</f>
        <v>-2.7879330304476255</v>
      </c>
      <c r="R296" s="2"/>
      <c r="S296" s="2">
        <f>(Q296-Q272)/(G296-G272)</f>
        <v>-0.2899490119968558</v>
      </c>
    </row>
    <row r="297" spans="1:19" x14ac:dyDescent="0.25">
      <c r="A297" s="17">
        <v>44712.083748414298</v>
      </c>
      <c r="B297">
        <v>10.000078065</v>
      </c>
      <c r="C297">
        <v>2.3841857910156299E-2</v>
      </c>
      <c r="D297">
        <v>35.995565599999999</v>
      </c>
      <c r="E297" s="29">
        <v>0.98693948200000003</v>
      </c>
      <c r="G297" s="5">
        <f>A297-$A$7</f>
        <v>12.083506168899476</v>
      </c>
      <c r="H297" s="4">
        <f t="shared" si="4"/>
        <v>1.0025686104199849</v>
      </c>
      <c r="I297" s="5">
        <f>(E297-$E$7)*10^6/($E$7*G297)</f>
        <v>-0.34144635924003497</v>
      </c>
      <c r="K297" s="5">
        <f>G297</f>
        <v>12.083506168899476</v>
      </c>
      <c r="L297" s="1">
        <f>(D297-D$7)</f>
        <v>-2.7932588999999979</v>
      </c>
      <c r="M297" s="1">
        <f>(D297-D$7)^3</f>
        <v>-21.793830738073353</v>
      </c>
      <c r="N297" s="5">
        <f>(E297-E$7)*10^6/E$7</f>
        <v>-4.125869188225229</v>
      </c>
      <c r="P297" s="2">
        <f>L297*P$3+L297^3*P$4</f>
        <v>-1.3533769837311003</v>
      </c>
      <c r="Q297" s="2">
        <f>N297-P297</f>
        <v>-2.7724922044941289</v>
      </c>
      <c r="R297" s="2"/>
      <c r="S297" s="2">
        <f>(Q297-Q273)/(G297-G273)</f>
        <v>-0.2267746724655928</v>
      </c>
    </row>
    <row r="298" spans="1:19" x14ac:dyDescent="0.25">
      <c r="A298" s="17">
        <v>44712.125521955997</v>
      </c>
      <c r="B298">
        <v>10.000077062500001</v>
      </c>
      <c r="C298" t="s">
        <v>1</v>
      </c>
      <c r="D298">
        <v>35.921172300000002</v>
      </c>
      <c r="E298" s="29">
        <v>0.98693944700000003</v>
      </c>
      <c r="G298" s="5">
        <f>A298-$A$7</f>
        <v>12.125279710598988</v>
      </c>
      <c r="H298" s="4">
        <f t="shared" si="4"/>
        <v>1.0025650007883087</v>
      </c>
      <c r="I298" s="5">
        <f>(E298-$E$7)*10^6/($E$7*G298)</f>
        <v>-0.34319473930288796</v>
      </c>
      <c r="K298" s="5">
        <f>G298</f>
        <v>12.125279710598988</v>
      </c>
      <c r="L298" s="1">
        <f>(D298-D$7)</f>
        <v>-2.8676521999999949</v>
      </c>
      <c r="M298" s="1">
        <f>(D298-D$7)^3</f>
        <v>-23.581934665337684</v>
      </c>
      <c r="N298" s="5">
        <f>(E298-E$7)*10^6/E$7</f>
        <v>-4.161332209253616</v>
      </c>
      <c r="P298" s="2">
        <f>L298*P$3+L298^3*P$4</f>
        <v>-1.3880715444092719</v>
      </c>
      <c r="Q298" s="2">
        <f>N298-P298</f>
        <v>-2.7732606648443441</v>
      </c>
      <c r="R298" s="2"/>
      <c r="S298" s="2">
        <f>(Q298-Q274)/(G298-G274)</f>
        <v>-0.21940633126476874</v>
      </c>
    </row>
    <row r="299" spans="1:19" x14ac:dyDescent="0.25">
      <c r="A299" s="17">
        <v>44712.167296273103</v>
      </c>
      <c r="B299">
        <v>10.0000772</v>
      </c>
      <c r="C299">
        <v>2.06476546236143E-2</v>
      </c>
      <c r="D299">
        <v>35.829448999999997</v>
      </c>
      <c r="E299" s="29">
        <v>0.98693945199999999</v>
      </c>
      <c r="G299" s="5">
        <f>A299-$A$7</f>
        <v>12.16705402770458</v>
      </c>
      <c r="H299" s="4">
        <f t="shared" si="4"/>
        <v>1.0025836105342023</v>
      </c>
      <c r="I299" s="5">
        <f>(E299-$E$7)*10^6/($E$7*G299)</f>
        <v>-0.34160003349707108</v>
      </c>
      <c r="K299" s="5">
        <f>G299</f>
        <v>12.16705402770458</v>
      </c>
      <c r="L299" s="1">
        <f>(D299-D$7)</f>
        <v>-2.9593755000000002</v>
      </c>
      <c r="M299" s="1">
        <f>(D299-D$7)^3</f>
        <v>-25.917924605358671</v>
      </c>
      <c r="N299" s="5">
        <f>(E299-E$7)*10^6/E$7</f>
        <v>-4.1562660634245585</v>
      </c>
      <c r="P299" s="2">
        <f>L299*P$3+L299^3*P$4</f>
        <v>-1.4307013999579559</v>
      </c>
      <c r="Q299" s="2">
        <f>N299-P299</f>
        <v>-2.7255646634666029</v>
      </c>
      <c r="R299" s="2"/>
      <c r="S299" s="2">
        <f>(Q299-Q275)/(G299-G275)</f>
        <v>-0.18233008239344936</v>
      </c>
    </row>
    <row r="300" spans="1:19" x14ac:dyDescent="0.25">
      <c r="A300" s="17">
        <v>44712.208371377303</v>
      </c>
      <c r="B300">
        <v>10.000077050625</v>
      </c>
      <c r="C300">
        <v>2.6656007498500198E-2</v>
      </c>
      <c r="D300">
        <v>35.739293600000003</v>
      </c>
      <c r="E300" s="29">
        <v>0.98693930399999996</v>
      </c>
      <c r="G300" s="5">
        <f>A300-$A$7</f>
        <v>12.20812913190457</v>
      </c>
      <c r="H300" s="4">
        <f t="shared" si="4"/>
        <v>0.98580250079976395</v>
      </c>
      <c r="I300" s="5">
        <f>(E300-$E$7)*10^6/($E$7*G300)</f>
        <v>-0.35273414414136273</v>
      </c>
      <c r="K300" s="5">
        <f>G300</f>
        <v>12.20812913190457</v>
      </c>
      <c r="L300" s="1">
        <f>(D300-D$7)</f>
        <v>-3.0495308999999935</v>
      </c>
      <c r="M300" s="1">
        <f>(D300-D$7)^3</f>
        <v>-28.359535605148103</v>
      </c>
      <c r="N300" s="5">
        <f>(E300-E$7)*10^6/E$7</f>
        <v>-4.3062239809095963</v>
      </c>
      <c r="P300" s="2">
        <f>L300*P$3+L300^3*P$4</f>
        <v>-1.4724398256687454</v>
      </c>
      <c r="Q300" s="2">
        <f>N300-P300</f>
        <v>-2.8337841552408509</v>
      </c>
      <c r="R300" s="2"/>
      <c r="S300" s="2">
        <f>(Q300-Q276)/(G300-G276)</f>
        <v>-0.25155559830904384</v>
      </c>
    </row>
    <row r="301" spans="1:19" x14ac:dyDescent="0.25">
      <c r="A301" s="17">
        <v>44712.250143159697</v>
      </c>
      <c r="B301">
        <v>10.00007676625</v>
      </c>
      <c r="C301">
        <v>1.6858739404357601E-2</v>
      </c>
      <c r="D301">
        <v>35.632780599999997</v>
      </c>
      <c r="E301" s="29">
        <v>0.98693932799999995</v>
      </c>
      <c r="G301" s="5">
        <f>A301-$A$7</f>
        <v>12.24990091429936</v>
      </c>
      <c r="H301" s="4">
        <f t="shared" si="4"/>
        <v>1.002522777474951</v>
      </c>
      <c r="I301" s="5">
        <f>(E301-$E$7)*10^6/($E$7*G301)</f>
        <v>-0.3495462135368656</v>
      </c>
      <c r="K301" s="5">
        <f>G301</f>
        <v>12.24990091429936</v>
      </c>
      <c r="L301" s="1">
        <f>(D301-D$7)</f>
        <v>-3.1560439000000002</v>
      </c>
      <c r="M301" s="1">
        <f>(D301-D$7)^3</f>
        <v>-31.436132210498116</v>
      </c>
      <c r="N301" s="5">
        <f>(E301-E$7)*10^6/E$7</f>
        <v>-4.2819064807951293</v>
      </c>
      <c r="P301" s="2">
        <f>L301*P$3+L301^3*P$4</f>
        <v>-1.5215365462842159</v>
      </c>
      <c r="Q301" s="2">
        <f>N301-P301</f>
        <v>-2.7603699345109134</v>
      </c>
      <c r="R301" s="2"/>
      <c r="S301" s="2">
        <f>(Q301-Q277)/(G301-G277)</f>
        <v>-0.14721432691572386</v>
      </c>
    </row>
    <row r="302" spans="1:19" x14ac:dyDescent="0.25">
      <c r="A302" s="17">
        <v>44712.291914467598</v>
      </c>
      <c r="B302">
        <v>10.000077037500001</v>
      </c>
      <c r="C302">
        <v>2.6656007498500198E-2</v>
      </c>
      <c r="D302">
        <v>35.622268400000003</v>
      </c>
      <c r="E302" s="29">
        <v>0.98693935399999999</v>
      </c>
      <c r="G302" s="5">
        <f>A302-$A$7</f>
        <v>12.29167222219985</v>
      </c>
      <c r="H302" s="4">
        <f t="shared" si="4"/>
        <v>1.0025113896117546</v>
      </c>
      <c r="I302" s="5">
        <f>(E302-$E$7)*10^6/($E$7*G302)</f>
        <v>-0.34621509956925317</v>
      </c>
      <c r="K302" s="5">
        <f>G302</f>
        <v>12.29167222219985</v>
      </c>
      <c r="L302" s="1">
        <f>(D302-D$7)</f>
        <v>-3.166556099999994</v>
      </c>
      <c r="M302" s="1">
        <f>(D302-D$7)^3</f>
        <v>-31.751303531876591</v>
      </c>
      <c r="N302" s="5">
        <f>(E302-E$7)*10^6/E$7</f>
        <v>-4.2555625222815445</v>
      </c>
      <c r="P302" s="2">
        <f>L302*P$3+L302^3*P$4</f>
        <v>-1.526369211066485</v>
      </c>
      <c r="Q302" s="2">
        <f>N302-P302</f>
        <v>-2.7291933112150595</v>
      </c>
      <c r="R302" s="2"/>
      <c r="S302" s="2">
        <f>(Q302-Q278)/(G302-G278)</f>
        <v>-0.10753410657943246</v>
      </c>
    </row>
    <row r="303" spans="1:19" x14ac:dyDescent="0.25">
      <c r="A303" s="17">
        <v>44712.333688286999</v>
      </c>
      <c r="B303">
        <v>10.000076838125</v>
      </c>
      <c r="C303">
        <v>0</v>
      </c>
      <c r="D303">
        <v>35.626102799999998</v>
      </c>
      <c r="E303" s="29">
        <v>0.98693930600000002</v>
      </c>
      <c r="G303" s="5">
        <f>A303-$A$7</f>
        <v>12.333446041600837</v>
      </c>
      <c r="H303" s="4">
        <f t="shared" si="4"/>
        <v>1.0025716656236909</v>
      </c>
      <c r="I303" s="5">
        <f>(E303-$E$7)*10^6/($E$7*G303)</f>
        <v>-0.34898579910208199</v>
      </c>
      <c r="K303" s="5">
        <f>G303</f>
        <v>12.333446041600837</v>
      </c>
      <c r="L303" s="1">
        <f>(D303-D$7)</f>
        <v>-3.1627216999999987</v>
      </c>
      <c r="M303" s="1">
        <f>(D303-D$7)^3</f>
        <v>-31.636099667251802</v>
      </c>
      <c r="N303" s="5">
        <f>(E303-E$7)*10^6/E$7</f>
        <v>-4.3041975225104778</v>
      </c>
      <c r="P303" s="2">
        <f>L303*P$3+L303^3*P$4</f>
        <v>-1.524606733613395</v>
      </c>
      <c r="Q303" s="2">
        <f>N303-P303</f>
        <v>-2.7795907888970826</v>
      </c>
      <c r="R303" s="2"/>
      <c r="S303" s="2">
        <f>(Q303-Q279)/(G303-G279)</f>
        <v>-0.14438198191018264</v>
      </c>
    </row>
    <row r="304" spans="1:19" x14ac:dyDescent="0.25">
      <c r="A304" s="17">
        <v>44712.375458923598</v>
      </c>
      <c r="B304">
        <v>10.000076934999999</v>
      </c>
      <c r="C304">
        <v>2.06476546236143E-2</v>
      </c>
      <c r="D304">
        <v>35.7615135</v>
      </c>
      <c r="E304" s="29">
        <v>0.98693936599999998</v>
      </c>
      <c r="G304" s="5">
        <f>A304-$A$7</f>
        <v>12.375216678199649</v>
      </c>
      <c r="H304" s="4">
        <f t="shared" si="4"/>
        <v>1.002495278371498</v>
      </c>
      <c r="I304" s="5">
        <f>(E304-$E$7)*10^6/($E$7*G304)</f>
        <v>-0.34289531105338533</v>
      </c>
      <c r="K304" s="5">
        <f>G304</f>
        <v>12.375216678199649</v>
      </c>
      <c r="L304" s="1">
        <f>(D304-D$7)</f>
        <v>-3.0273109999999974</v>
      </c>
      <c r="M304" s="1">
        <f>(D304-D$7)^3</f>
        <v>-27.74413038751041</v>
      </c>
      <c r="N304" s="5">
        <f>(E304-E$7)*10^6/E$7</f>
        <v>-4.243403772224311</v>
      </c>
      <c r="P304" s="2">
        <f>L304*P$3+L304^3*P$4</f>
        <v>-1.4621681301922504</v>
      </c>
      <c r="Q304" s="2">
        <f>N304-P304</f>
        <v>-2.7812356420320605</v>
      </c>
      <c r="R304" s="2"/>
      <c r="S304" s="2">
        <f>(Q304-Q280)/(G304-G280)</f>
        <v>-0.12758821585572733</v>
      </c>
    </row>
    <row r="305" spans="1:19" x14ac:dyDescent="0.25">
      <c r="A305" s="17">
        <v>44712.417232523097</v>
      </c>
      <c r="B305">
        <v>10.000076700625</v>
      </c>
      <c r="C305">
        <v>1.1920928955078101E-2</v>
      </c>
      <c r="D305">
        <v>35.737189200000003</v>
      </c>
      <c r="E305" s="29">
        <v>0.98693934999999999</v>
      </c>
      <c r="G305" s="5">
        <f>A305-$A$7</f>
        <v>12.416990277699369</v>
      </c>
      <c r="H305" s="4">
        <f t="shared" si="4"/>
        <v>1.0025663879932836</v>
      </c>
      <c r="I305" s="5">
        <f>(E305-$E$7)*10^6/($E$7*G305)</f>
        <v>-0.34304733624680861</v>
      </c>
      <c r="K305" s="5">
        <f>G305</f>
        <v>12.416990277699369</v>
      </c>
      <c r="L305" s="1">
        <f>(D305-D$7)</f>
        <v>-3.0516352999999938</v>
      </c>
      <c r="M305" s="1">
        <f>(D305-D$7)^3</f>
        <v>-28.418286608108684</v>
      </c>
      <c r="N305" s="5">
        <f>(E305-E$7)*10^6/E$7</f>
        <v>-4.2596154389672884</v>
      </c>
      <c r="P305" s="2">
        <f>L305*P$3+L305^3*P$4</f>
        <v>-1.47341211395067</v>
      </c>
      <c r="Q305" s="2">
        <f>N305-P305</f>
        <v>-2.7862033250166185</v>
      </c>
      <c r="R305" s="2"/>
      <c r="S305" s="2">
        <f>(Q305-Q281)/(G305-G281)</f>
        <v>-0.18185310915753924</v>
      </c>
    </row>
    <row r="306" spans="1:19" x14ac:dyDescent="0.25">
      <c r="A306" s="17">
        <v>44712.4590047569</v>
      </c>
      <c r="B306">
        <v>10.000078874374999</v>
      </c>
      <c r="C306">
        <v>3.3717478808715201E-2</v>
      </c>
      <c r="D306">
        <v>36.257316299999999</v>
      </c>
      <c r="E306" s="29">
        <v>0.98693957899999996</v>
      </c>
      <c r="G306" s="5">
        <f>A306-$A$7</f>
        <v>12.458762511501845</v>
      </c>
      <c r="H306" s="4">
        <f t="shared" si="4"/>
        <v>1.0025336112594232</v>
      </c>
      <c r="I306" s="5">
        <f>(E306-$E$7)*10^6/($E$7*G306)</f>
        <v>-0.32327335519124051</v>
      </c>
      <c r="K306" s="5">
        <f>G306</f>
        <v>12.458762511501845</v>
      </c>
      <c r="L306" s="1">
        <f>(D306-D$7)</f>
        <v>-2.5315081999999975</v>
      </c>
      <c r="M306" s="1">
        <f>(D306-D$7)^3</f>
        <v>-16.223255780294959</v>
      </c>
      <c r="N306" s="5">
        <f>(E306-E$7)*10^6/E$7</f>
        <v>-4.0275859586240479</v>
      </c>
      <c r="P306" s="2">
        <f>L306*P$3+L306^3*P$4</f>
        <v>-1.2304993075106236</v>
      </c>
      <c r="Q306" s="2">
        <f>N306-P306</f>
        <v>-2.7970866511134242</v>
      </c>
      <c r="R306" s="2"/>
      <c r="S306" s="2">
        <f>(Q306-Q282)/(G306-G282)</f>
        <v>-0.16061353209603815</v>
      </c>
    </row>
    <row r="307" spans="1:19" x14ac:dyDescent="0.25">
      <c r="A307" s="17">
        <v>44712.500079999998</v>
      </c>
      <c r="B307">
        <v>10.000077989999999</v>
      </c>
      <c r="C307">
        <v>3.1539813E-2</v>
      </c>
      <c r="D307">
        <v>36.456827699999998</v>
      </c>
      <c r="E307" s="29">
        <v>0.98693963799999995</v>
      </c>
      <c r="G307" s="5">
        <f>A307-$A$7</f>
        <v>12.499837754599866</v>
      </c>
      <c r="H307" s="4">
        <f t="shared" si="4"/>
        <v>0.98580583435250446</v>
      </c>
      <c r="I307" s="5">
        <f>(E307-$E$7)*10^6/($E$7*G307)</f>
        <v>-0.31742855510433043</v>
      </c>
      <c r="K307" s="5">
        <f>G307</f>
        <v>12.499837754599866</v>
      </c>
      <c r="L307" s="1">
        <f>(D307-D$7)</f>
        <v>-2.3319967999999989</v>
      </c>
      <c r="M307" s="1">
        <f>(D307-D$7)^3</f>
        <v>-12.681886161121222</v>
      </c>
      <c r="N307" s="5">
        <f>(E307-E$7)*10^6/E$7</f>
        <v>-3.9678054374811937</v>
      </c>
      <c r="P307" s="2">
        <f>L307*P$3+L307^3*P$4</f>
        <v>-1.1360518297881645</v>
      </c>
      <c r="Q307" s="2">
        <f>N307-P307</f>
        <v>-2.8317536076930292</v>
      </c>
      <c r="R307" s="2"/>
      <c r="S307" s="2">
        <f>(Q307-Q283)/(G307-G283)</f>
        <v>-0.21582150975867617</v>
      </c>
    </row>
    <row r="308" spans="1:19" x14ac:dyDescent="0.25">
      <c r="A308" s="17">
        <v>44712.541859999998</v>
      </c>
      <c r="B308">
        <v>10.000078950000001</v>
      </c>
      <c r="C308">
        <v>2.9200192999999999E-2</v>
      </c>
      <c r="D308">
        <v>36.479422800000002</v>
      </c>
      <c r="E308" s="29">
        <v>0.98693967999999999</v>
      </c>
      <c r="G308" s="5">
        <f>A308-$A$7</f>
        <v>12.541617754599429</v>
      </c>
      <c r="H308" s="4">
        <f t="shared" si="4"/>
        <v>1.0027199999894947</v>
      </c>
      <c r="I308" s="5">
        <f>(E308-$E$7)*10^6/($E$7*G308)</f>
        <v>-0.31297794981712873</v>
      </c>
      <c r="K308" s="5">
        <f>G308</f>
        <v>12.541617754599429</v>
      </c>
      <c r="L308" s="1">
        <f>(D308-D$7)</f>
        <v>-2.3094016999999951</v>
      </c>
      <c r="M308" s="1">
        <f>(D308-D$7)^3</f>
        <v>-12.316815714578581</v>
      </c>
      <c r="N308" s="5">
        <f>(E308-E$7)*10^6/E$7</f>
        <v>-3.9252498122246311</v>
      </c>
      <c r="P308" s="2">
        <f>L308*P$3+L308^3*P$4</f>
        <v>-1.125315203355731</v>
      </c>
      <c r="Q308" s="2">
        <f>N308-P308</f>
        <v>-2.7999346088689001</v>
      </c>
      <c r="R308" s="2"/>
      <c r="S308" s="2">
        <f>(Q308-Q284)/(G308-G284)</f>
        <v>-0.12897306499965197</v>
      </c>
    </row>
    <row r="309" spans="1:19" x14ac:dyDescent="0.25">
      <c r="A309" s="17">
        <v>44712.583630000001</v>
      </c>
      <c r="B309">
        <v>10.000078350000001</v>
      </c>
      <c r="C309">
        <v>2.0647655000000001E-2</v>
      </c>
      <c r="D309">
        <v>36.818790399999997</v>
      </c>
      <c r="E309" s="29">
        <v>0.98693980100000001</v>
      </c>
      <c r="G309" s="5">
        <f>A309-$A$7</f>
        <v>12.583387754602882</v>
      </c>
      <c r="H309" s="4">
        <f t="shared" si="4"/>
        <v>1.0024800000828691</v>
      </c>
      <c r="I309" s="5">
        <f>(E309-$E$7)*10^6/($E$7*G309)</f>
        <v>-0.30219597111322577</v>
      </c>
      <c r="K309" s="5">
        <f>G309</f>
        <v>12.583387754602882</v>
      </c>
      <c r="L309" s="1">
        <f>(D309-D$7)</f>
        <v>-1.9700340999999995</v>
      </c>
      <c r="M309" s="1">
        <f>(D309-D$7)^3</f>
        <v>-7.6457700229422398</v>
      </c>
      <c r="N309" s="5">
        <f>(E309-E$7)*10^6/E$7</f>
        <v>-3.8026490823964916</v>
      </c>
      <c r="P309" s="2">
        <f>L309*P$3+L309^3*P$4</f>
        <v>-0.96314825740910182</v>
      </c>
      <c r="Q309" s="2">
        <f>N309-P309</f>
        <v>-2.8395008249873896</v>
      </c>
      <c r="R309" s="2"/>
      <c r="S309" s="2">
        <f>(Q309-Q285)/(G309-G285)</f>
        <v>-0.18997436076835533</v>
      </c>
    </row>
    <row r="310" spans="1:19" x14ac:dyDescent="0.25">
      <c r="A310" s="17">
        <v>44712.625399999997</v>
      </c>
      <c r="B310">
        <v>10.000079230000001</v>
      </c>
      <c r="C310">
        <v>1.6858739000000001E-2</v>
      </c>
      <c r="D310">
        <v>37.125582399999999</v>
      </c>
      <c r="E310" s="29">
        <v>0.98693997700000002</v>
      </c>
      <c r="G310" s="5">
        <f>A310-$A$7</f>
        <v>12.625157754599059</v>
      </c>
      <c r="H310" s="4">
        <f t="shared" si="4"/>
        <v>1.0024799999082461</v>
      </c>
      <c r="I310" s="5">
        <f>(E310-$E$7)*10^6/($E$7*G310)</f>
        <v>-0.28707132366650906</v>
      </c>
      <c r="K310" s="5">
        <f>G310</f>
        <v>12.625157754599059</v>
      </c>
      <c r="L310" s="1">
        <f>(D310-D$7)</f>
        <v>-1.6632420999999979</v>
      </c>
      <c r="M310" s="1">
        <f>(D310-D$7)^3</f>
        <v>-4.6011501721961867</v>
      </c>
      <c r="N310" s="5">
        <f>(E310-E$7)*10^6/E$7</f>
        <v>-3.6243207481112427</v>
      </c>
      <c r="P310" s="2">
        <f>L310*P$3+L310^3*P$4</f>
        <v>-0.81523053789312394</v>
      </c>
      <c r="Q310" s="2">
        <f>N310-P310</f>
        <v>-2.8090902102181188</v>
      </c>
      <c r="R310" s="2"/>
      <c r="S310" s="2">
        <f>(Q310-Q286)/(G310-G286)</f>
        <v>-0.11921266174485139</v>
      </c>
    </row>
    <row r="311" spans="1:19" x14ac:dyDescent="0.25">
      <c r="A311" s="17">
        <v>44712.667170000001</v>
      </c>
      <c r="B311">
        <v>10.00007946</v>
      </c>
      <c r="C311">
        <v>1.6858739000000001E-2</v>
      </c>
      <c r="D311">
        <v>37.2293181</v>
      </c>
      <c r="E311" s="29">
        <v>0.98693999899999996</v>
      </c>
      <c r="G311" s="5">
        <f>A311-$A$7</f>
        <v>12.666927754602511</v>
      </c>
      <c r="H311" s="4">
        <f t="shared" si="4"/>
        <v>1.0024800000828691</v>
      </c>
      <c r="I311" s="5">
        <f>(E311-$E$7)*10^6/($E$7*G311)</f>
        <v>-0.28436490490656668</v>
      </c>
      <c r="K311" s="5">
        <f>G311</f>
        <v>12.666927754602511</v>
      </c>
      <c r="L311" s="1">
        <f>(D311-D$7)</f>
        <v>-1.5595063999999965</v>
      </c>
      <c r="M311" s="1">
        <f>(D311-D$7)^3</f>
        <v>-3.7928134652394063</v>
      </c>
      <c r="N311" s="5">
        <f>(E311-E$7)*10^6/E$7</f>
        <v>-3.6020297063958937</v>
      </c>
      <c r="P311" s="2">
        <f>L311*P$3+L311^3*P$4</f>
        <v>-0.76496783004820723</v>
      </c>
      <c r="Q311" s="2">
        <f>N311-P311</f>
        <v>-2.8370618763476863</v>
      </c>
      <c r="R311" s="2"/>
      <c r="S311" s="2">
        <f>(Q311-Q287)/(G311-G287)</f>
        <v>-0.14841429008491042</v>
      </c>
    </row>
    <row r="312" spans="1:19" x14ac:dyDescent="0.25">
      <c r="A312" s="17">
        <v>44712.708939999997</v>
      </c>
      <c r="B312">
        <v>10.00007982</v>
      </c>
      <c r="C312">
        <v>2.3841858E-2</v>
      </c>
      <c r="D312">
        <v>37.357982200000002</v>
      </c>
      <c r="E312" s="29">
        <v>0.98694004599999996</v>
      </c>
      <c r="G312" s="5">
        <f>A312-$A$7</f>
        <v>12.708697754598688</v>
      </c>
      <c r="H312" s="4">
        <f t="shared" si="4"/>
        <v>1.0024799999082461</v>
      </c>
      <c r="I312" s="5">
        <f>(E312-$E$7)*10^6/($E$7*G312)</f>
        <v>-0.27968309609252434</v>
      </c>
      <c r="K312" s="5">
        <f>G312</f>
        <v>12.708697754598688</v>
      </c>
      <c r="L312" s="1">
        <f>(D312-D$7)</f>
        <v>-1.4308422999999948</v>
      </c>
      <c r="M312" s="1">
        <f>(D312-D$7)^3</f>
        <v>-2.929377302030808</v>
      </c>
      <c r="N312" s="5">
        <f>(E312-E$7)*10^6/E$7</f>
        <v>-3.5544079353102731</v>
      </c>
      <c r="P312" s="2">
        <f>L312*P$3+L312^3*P$4</f>
        <v>-0.70247108333621322</v>
      </c>
      <c r="Q312" s="2">
        <f>N312-P312</f>
        <v>-2.85193685197406</v>
      </c>
      <c r="R312" s="2"/>
      <c r="S312" s="2">
        <f>(Q312-Q288)/(G312-G288)</f>
        <v>-0.16663601478279272</v>
      </c>
    </row>
    <row r="313" spans="1:19" x14ac:dyDescent="0.25">
      <c r="A313" s="17">
        <v>44712.750019999999</v>
      </c>
      <c r="B313">
        <v>10.00007989</v>
      </c>
      <c r="C313">
        <v>1.6858739000000001E-2</v>
      </c>
      <c r="D313">
        <v>37.566963899999998</v>
      </c>
      <c r="E313" s="29">
        <v>0.98694013000000003</v>
      </c>
      <c r="G313" s="5">
        <f>A313-$A$7</f>
        <v>12.749777754601382</v>
      </c>
      <c r="H313" s="4">
        <f t="shared" si="4"/>
        <v>0.98592000006465241</v>
      </c>
      <c r="I313" s="5">
        <f>(E313-$E$7)*10^6/($E$7*G313)</f>
        <v>-0.2721064438589984</v>
      </c>
      <c r="K313" s="5">
        <f>G313</f>
        <v>12.749777754601382</v>
      </c>
      <c r="L313" s="1">
        <f>(D313-D$7)</f>
        <v>-1.2218605999999994</v>
      </c>
      <c r="M313" s="1">
        <f>(D313-D$7)^3</f>
        <v>-1.8241686278675202</v>
      </c>
      <c r="N313" s="5">
        <f>(E313-E$7)*10^6/E$7</f>
        <v>-3.4692966847971474</v>
      </c>
      <c r="P313" s="2">
        <f>L313*P$3+L313^3*P$4</f>
        <v>-0.6006289252807252</v>
      </c>
      <c r="Q313" s="2">
        <f>N313-P313</f>
        <v>-2.8686677595164221</v>
      </c>
      <c r="R313" s="2"/>
      <c r="S313" s="2">
        <f>(Q313-Q289)/(G313-G289)</f>
        <v>-0.15748906746893973</v>
      </c>
    </row>
    <row r="314" spans="1:19" x14ac:dyDescent="0.25">
      <c r="A314" s="17">
        <v>44712.791790000003</v>
      </c>
      <c r="B314">
        <v>10.00007967</v>
      </c>
      <c r="C314" t="s">
        <v>1</v>
      </c>
      <c r="D314">
        <v>37.543610600000001</v>
      </c>
      <c r="E314" s="29">
        <v>0.98694011299999995</v>
      </c>
      <c r="G314" s="5">
        <f>A314-$A$7</f>
        <v>12.791547754604835</v>
      </c>
      <c r="H314" s="4">
        <f t="shared" si="4"/>
        <v>1.0024800000828691</v>
      </c>
      <c r="I314" s="5">
        <f>(E314-$E$7)*10^6/($E$7*G314)</f>
        <v>-0.27256448145931483</v>
      </c>
      <c r="K314" s="5">
        <f>G314</f>
        <v>12.791547754604835</v>
      </c>
      <c r="L314" s="1">
        <f>(D314-D$7)</f>
        <v>-1.245213899999996</v>
      </c>
      <c r="M314" s="1">
        <f>(D314-D$7)^3</f>
        <v>-1.9307759469405072</v>
      </c>
      <c r="N314" s="5">
        <f>(E314-E$7)*10^6/E$7</f>
        <v>-3.4865215807959298</v>
      </c>
      <c r="P314" s="2">
        <f>L314*P$3+L314^3*P$4</f>
        <v>-0.61202848019088207</v>
      </c>
      <c r="Q314" s="2">
        <f>N314-P314</f>
        <v>-2.8744931006050476</v>
      </c>
      <c r="R314" s="2"/>
      <c r="S314" s="2">
        <f>(Q314-Q290)/(G314-G290)</f>
        <v>-0.16823432949035769</v>
      </c>
    </row>
    <row r="315" spans="1:19" x14ac:dyDescent="0.25">
      <c r="A315" s="17">
        <v>44712.833559999999</v>
      </c>
      <c r="B315">
        <v>10.0000813</v>
      </c>
      <c r="C315">
        <v>1.6858739000000001E-2</v>
      </c>
      <c r="D315">
        <v>37.810851700000001</v>
      </c>
      <c r="E315" s="29">
        <v>0.98694026800000001</v>
      </c>
      <c r="G315" s="5">
        <f>A315-$A$7</f>
        <v>12.833317754601012</v>
      </c>
      <c r="H315" s="4">
        <f t="shared" si="4"/>
        <v>1.0024799999082461</v>
      </c>
      <c r="I315" s="5">
        <f>(E315-$E$7)*10^6/($E$7*G315)</f>
        <v>-0.25943961824595452</v>
      </c>
      <c r="K315" s="5">
        <f>G315</f>
        <v>12.833317754601012</v>
      </c>
      <c r="L315" s="1">
        <f>(D315-D$7)</f>
        <v>-0.97797279999999631</v>
      </c>
      <c r="M315" s="1">
        <f>(D315-D$7)^3</f>
        <v>-0.93536330507625975</v>
      </c>
      <c r="N315" s="5">
        <f>(E315-E$7)*10^6/E$7</f>
        <v>-3.3294710590827168</v>
      </c>
      <c r="P315" s="2">
        <f>L315*P$3+L315^3*P$4</f>
        <v>-0.48132781243380446</v>
      </c>
      <c r="Q315" s="2">
        <f>N315-P315</f>
        <v>-2.8481432466489123</v>
      </c>
      <c r="R315" s="2"/>
      <c r="S315" s="2">
        <f>(Q315-Q291)/(G315-G291)</f>
        <v>-0.12713279597109189</v>
      </c>
    </row>
    <row r="316" spans="1:19" x14ac:dyDescent="0.25">
      <c r="A316" s="17">
        <v>44712.875330000003</v>
      </c>
      <c r="B316">
        <v>10.000080629999999</v>
      </c>
      <c r="C316">
        <v>2.9200192999999999E-2</v>
      </c>
      <c r="D316">
        <v>37.513058700000002</v>
      </c>
      <c r="E316" s="29">
        <v>0.986940127</v>
      </c>
      <c r="G316" s="5">
        <f>A316-$A$7</f>
        <v>12.875087754604465</v>
      </c>
      <c r="H316" s="4">
        <f t="shared" si="4"/>
        <v>1.0024800000828691</v>
      </c>
      <c r="I316" s="5">
        <f>(E316-$E$7)*10^6/($E$7*G316)</f>
        <v>-0.26969419071320749</v>
      </c>
      <c r="K316" s="5">
        <f>G316</f>
        <v>12.875087754604465</v>
      </c>
      <c r="L316" s="1">
        <f>(D316-D$7)</f>
        <v>-1.275765799999995</v>
      </c>
      <c r="M316" s="1">
        <f>(D316-D$7)^3</f>
        <v>-2.0764088294939516</v>
      </c>
      <c r="N316" s="5">
        <f>(E316-E$7)*10^6/E$7</f>
        <v>-3.4723363723395786</v>
      </c>
      <c r="P316" s="2">
        <f>L316*P$3+L316^3*P$4</f>
        <v>-0.62693502987181138</v>
      </c>
      <c r="Q316" s="2">
        <f>N316-P316</f>
        <v>-2.8454013424677673</v>
      </c>
      <c r="R316" s="2"/>
      <c r="S316" s="2">
        <f>(Q316-Q292)/(G316-G292)</f>
        <v>-0.11785103492650668</v>
      </c>
    </row>
    <row r="317" spans="1:19" x14ac:dyDescent="0.25">
      <c r="A317" s="17">
        <v>44712.917099999999</v>
      </c>
      <c r="B317">
        <v>10.000079680000001</v>
      </c>
      <c r="C317">
        <v>2.6656006999999999E-2</v>
      </c>
      <c r="D317">
        <v>37.394080799999998</v>
      </c>
      <c r="E317" s="29">
        <v>0.98694004999999996</v>
      </c>
      <c r="G317" s="5">
        <f>A317-$A$7</f>
        <v>12.916857754600642</v>
      </c>
      <c r="H317" s="4">
        <f t="shared" si="4"/>
        <v>1.0024799999082461</v>
      </c>
      <c r="I317" s="5">
        <f>(E317-$E$7)*10^6/($E$7*G317)</f>
        <v>-0.27486212870618526</v>
      </c>
      <c r="K317" s="5">
        <f>G317</f>
        <v>12.916857754600642</v>
      </c>
      <c r="L317" s="1">
        <f>(D317-D$7)</f>
        <v>-1.3947436999999994</v>
      </c>
      <c r="M317" s="1">
        <f>(D317-D$7)^3</f>
        <v>-2.7132088512720127</v>
      </c>
      <c r="N317" s="5">
        <f>(E317-E$7)*10^6/E$7</f>
        <v>-3.5503550186245283</v>
      </c>
      <c r="P317" s="2">
        <f>L317*P$3+L317^3*P$4</f>
        <v>-0.68490754643036977</v>
      </c>
      <c r="Q317" s="2">
        <f>N317-P317</f>
        <v>-2.8654474721941585</v>
      </c>
      <c r="R317" s="2"/>
      <c r="S317" s="2">
        <f>(Q317-Q293)/(G317-G293)</f>
        <v>-0.11122477183109049</v>
      </c>
    </row>
    <row r="318" spans="1:19" x14ac:dyDescent="0.25">
      <c r="A318" s="17">
        <v>44712.958870000002</v>
      </c>
      <c r="B318">
        <v>10.000079339999999</v>
      </c>
      <c r="C318">
        <v>2.0647655000000001E-2</v>
      </c>
      <c r="D318">
        <v>37.279834399999999</v>
      </c>
      <c r="E318" s="29">
        <v>0.98693991700000006</v>
      </c>
      <c r="G318" s="5">
        <f>A318-$A$7</f>
        <v>12.958627754604095</v>
      </c>
      <c r="H318" s="4">
        <f t="shared" si="4"/>
        <v>1.0024800000828691</v>
      </c>
      <c r="I318" s="5">
        <f>(E318-$E$7)*10^6/($E$7*G318)</f>
        <v>-0.28437536506040306</v>
      </c>
      <c r="K318" s="5">
        <f>G318</f>
        <v>12.958627754604095</v>
      </c>
      <c r="L318" s="1">
        <f>(D318-D$7)</f>
        <v>-1.5089900999999983</v>
      </c>
      <c r="M318" s="1">
        <f>(D318-D$7)^3</f>
        <v>-3.4360476001379792</v>
      </c>
      <c r="N318" s="5">
        <f>(E318-E$7)*10^6/E$7</f>
        <v>-3.68511449839741</v>
      </c>
      <c r="P318" s="2">
        <f>L318*P$3+L318^3*P$4</f>
        <v>-0.74045011739740363</v>
      </c>
      <c r="Q318" s="2">
        <f>N318-P318</f>
        <v>-2.9446643810000062</v>
      </c>
      <c r="R318" s="2"/>
      <c r="S318" s="2">
        <f>(Q318-Q294)/(G318-G294)</f>
        <v>-0.20603660101168411</v>
      </c>
    </row>
    <row r="319" spans="1:19" x14ac:dyDescent="0.25">
      <c r="A319" s="17">
        <v>44713.000639999998</v>
      </c>
      <c r="B319">
        <v>10.00007939</v>
      </c>
      <c r="C319" t="s">
        <v>1</v>
      </c>
      <c r="D319">
        <v>37.090593800000001</v>
      </c>
      <c r="E319" s="29">
        <v>0.98693990899999995</v>
      </c>
      <c r="G319" s="5">
        <f>A319-$A$7</f>
        <v>13.000397754600272</v>
      </c>
      <c r="H319" s="4">
        <f t="shared" si="4"/>
        <v>1.0024799999082461</v>
      </c>
      <c r="I319" s="5">
        <f>(E319-$E$7)*10^6/($E$7*G319)</f>
        <v>-0.28408517966879293</v>
      </c>
      <c r="K319" s="5">
        <f>G319</f>
        <v>13.000397754600272</v>
      </c>
      <c r="L319" s="1">
        <f>(D319-D$7)</f>
        <v>-1.6982306999999963</v>
      </c>
      <c r="M319" s="1">
        <f>(D319-D$7)^3</f>
        <v>-4.8976761286160109</v>
      </c>
      <c r="N319" s="5">
        <f>(E319-E$7)*10^6/E$7</f>
        <v>-3.6932203318813901</v>
      </c>
      <c r="P319" s="2">
        <f>L319*P$3+L319^3*P$4</f>
        <v>-0.83215674274359319</v>
      </c>
      <c r="Q319" s="2">
        <f>N319-P319</f>
        <v>-2.8610635891377969</v>
      </c>
      <c r="R319" s="2"/>
      <c r="S319" s="2">
        <f>(Q319-Q295)/(G319-G295)</f>
        <v>-0.11854395963929573</v>
      </c>
    </row>
    <row r="320" spans="1:19" x14ac:dyDescent="0.25">
      <c r="A320" s="17">
        <v>44713.041709999998</v>
      </c>
      <c r="B320">
        <v>10.000078820000001</v>
      </c>
      <c r="C320">
        <v>1.6858739000000001E-2</v>
      </c>
      <c r="D320">
        <v>36.9971429</v>
      </c>
      <c r="E320" s="29">
        <v>0.98693981900000005</v>
      </c>
      <c r="G320" s="5">
        <f>A320-$A$7</f>
        <v>13.04146775459958</v>
      </c>
      <c r="H320" s="4">
        <f t="shared" si="4"/>
        <v>0.98567999998340383</v>
      </c>
      <c r="I320" s="5">
        <f>(E320-$E$7)*10^6/($E$7*G320)</f>
        <v>-0.2901829018378454</v>
      </c>
      <c r="K320" s="5">
        <f>G320</f>
        <v>13.04146775459958</v>
      </c>
      <c r="L320" s="1">
        <f>(D320-D$7)</f>
        <v>-1.7916815999999969</v>
      </c>
      <c r="M320" s="1">
        <f>(D320-D$7)^3</f>
        <v>-5.7515182336060295</v>
      </c>
      <c r="N320" s="5">
        <f>(E320-E$7)*10^6/E$7</f>
        <v>-3.784410957254396</v>
      </c>
      <c r="P320" s="2">
        <f>L320*P$3+L320^3*P$4</f>
        <v>-0.87729572064980132</v>
      </c>
      <c r="Q320" s="2">
        <f>N320-P320</f>
        <v>-2.9071152366045947</v>
      </c>
      <c r="R320" s="2"/>
      <c r="S320" s="2">
        <f>(Q320-Q296)/(G320-G296)</f>
        <v>-0.11921376468691565</v>
      </c>
    </row>
    <row r="321" spans="1:19" x14ac:dyDescent="0.25">
      <c r="A321" s="17">
        <v>44713.083480000001</v>
      </c>
      <c r="B321">
        <v>10.00007986</v>
      </c>
      <c r="C321">
        <v>2.0647655000000001E-2</v>
      </c>
      <c r="D321">
        <v>36.900759299999997</v>
      </c>
      <c r="E321" s="29">
        <v>0.98693978299999996</v>
      </c>
      <c r="G321" s="5">
        <f>A321-$A$7</f>
        <v>13.083237754603033</v>
      </c>
      <c r="H321" s="4">
        <f t="shared" si="4"/>
        <v>1.0024800000828691</v>
      </c>
      <c r="I321" s="5">
        <f>(E321-$E$7)*10^6/($E$7*G321)</f>
        <v>-0.29204446783016669</v>
      </c>
      <c r="K321" s="5">
        <f>G321</f>
        <v>13.083237754603033</v>
      </c>
      <c r="L321" s="1">
        <f>(D321-D$7)</f>
        <v>-1.8880651999999998</v>
      </c>
      <c r="M321" s="1">
        <f>(D321-D$7)^3</f>
        <v>-6.7305563208845651</v>
      </c>
      <c r="N321" s="5">
        <f>(E321-E$7)*10^6/E$7</f>
        <v>-3.8208872075385876</v>
      </c>
      <c r="P321" s="2">
        <f>L321*P$3+L321^3*P$4</f>
        <v>-0.92374125220438674</v>
      </c>
      <c r="Q321" s="2">
        <f>N321-P321</f>
        <v>-2.8971459553342007</v>
      </c>
      <c r="R321" s="2"/>
      <c r="S321" s="2">
        <f>(Q321-Q297)/(G321-G297)</f>
        <v>-0.12468721867214708</v>
      </c>
    </row>
    <row r="322" spans="1:19" x14ac:dyDescent="0.25">
      <c r="A322" s="17">
        <v>44713.125249999997</v>
      </c>
      <c r="B322">
        <v>10.000078309999999</v>
      </c>
      <c r="C322">
        <v>3.3717479000000002E-2</v>
      </c>
      <c r="D322">
        <v>36.801297699999999</v>
      </c>
      <c r="E322" s="29">
        <v>0.986939656</v>
      </c>
      <c r="G322" s="5">
        <f>A322-$A$7</f>
        <v>13.12500775459921</v>
      </c>
      <c r="H322" s="4">
        <f t="shared" si="4"/>
        <v>1.0024799999082461</v>
      </c>
      <c r="I322" s="5">
        <f>(E322-$E$7)*10^6/($E$7*G322)</f>
        <v>-0.30091923648236379</v>
      </c>
      <c r="K322" s="5">
        <f>G322</f>
        <v>13.12500775459921</v>
      </c>
      <c r="L322" s="1">
        <f>(D322-D$7)</f>
        <v>-1.9875267999999977</v>
      </c>
      <c r="M322" s="1">
        <f>(D322-D$7)^3</f>
        <v>-7.8512531437199984</v>
      </c>
      <c r="N322" s="5">
        <f>(E322-E$7)*10^6/E$7</f>
        <v>-3.9495673123390982</v>
      </c>
      <c r="P322" s="2">
        <f>L322*P$3+L322^3*P$4</f>
        <v>-0.97154659997015635</v>
      </c>
      <c r="Q322" s="2">
        <f>N322-P322</f>
        <v>-2.9780207123689419</v>
      </c>
      <c r="R322" s="2"/>
      <c r="S322" s="2">
        <f>(Q322-Q298)/(G322-G298)</f>
        <v>-0.20481574839622335</v>
      </c>
    </row>
    <row r="323" spans="1:19" x14ac:dyDescent="0.25">
      <c r="A323" s="17">
        <v>44713.167020000001</v>
      </c>
      <c r="B323">
        <v>10.00007901</v>
      </c>
      <c r="C323">
        <v>2.3841858E-2</v>
      </c>
      <c r="D323">
        <v>36.737198999999997</v>
      </c>
      <c r="E323" s="29">
        <v>0.986939703</v>
      </c>
      <c r="G323" s="5">
        <f>A323-$A$7</f>
        <v>13.166777754602663</v>
      </c>
      <c r="H323" s="4">
        <f t="shared" si="4"/>
        <v>1.0024800000828691</v>
      </c>
      <c r="I323" s="5">
        <f>(E323-$E$7)*10^6/($E$7*G323)</f>
        <v>-0.29634779396876265</v>
      </c>
      <c r="K323" s="5">
        <f>G323</f>
        <v>13.166777754602663</v>
      </c>
      <c r="L323" s="1">
        <f>(D323-D$7)</f>
        <v>-2.0516255000000001</v>
      </c>
      <c r="M323" s="1">
        <f>(D323-D$7)^3</f>
        <v>-8.6356347453840154</v>
      </c>
      <c r="N323" s="5">
        <f>(E323-E$7)*10^6/E$7</f>
        <v>-3.9019455412534776</v>
      </c>
      <c r="P323" s="2">
        <f>L323*P$3+L323^3*P$4</f>
        <v>-1.002285607233466</v>
      </c>
      <c r="Q323" s="2">
        <f>N323-P323</f>
        <v>-2.8996599340200113</v>
      </c>
      <c r="R323" s="2"/>
      <c r="S323" s="2">
        <f>(Q323-Q299)/(G323-G299)</f>
        <v>-0.17414338168564514</v>
      </c>
    </row>
    <row r="324" spans="1:19" x14ac:dyDescent="0.25">
      <c r="A324" s="17">
        <v>44713.208780000001</v>
      </c>
      <c r="B324">
        <v>10.00007911</v>
      </c>
      <c r="C324">
        <v>2.9200192999999999E-2</v>
      </c>
      <c r="D324">
        <v>36.617919000000001</v>
      </c>
      <c r="E324" s="29">
        <v>0.98693967999999999</v>
      </c>
      <c r="G324" s="5">
        <f>A324-$A$7</f>
        <v>13.20853775460273</v>
      </c>
      <c r="H324" s="4">
        <f t="shared" si="4"/>
        <v>1.0022400000016205</v>
      </c>
      <c r="I324" s="5">
        <f>(E324-$E$7)*10^6/($E$7*G324)</f>
        <v>-0.29717519722096519</v>
      </c>
      <c r="K324" s="5">
        <f>G324</f>
        <v>13.20853775460273</v>
      </c>
      <c r="L324" s="1">
        <f>(D324-D$7)</f>
        <v>-2.1709054999999964</v>
      </c>
      <c r="M324" s="1">
        <f>(D324-D$7)^3</f>
        <v>-10.231110065338322</v>
      </c>
      <c r="N324" s="5">
        <f>(E324-E$7)*10^6/E$7</f>
        <v>-3.9252498122246311</v>
      </c>
      <c r="P324" s="2">
        <f>L324*P$3+L324^3*P$4</f>
        <v>-1.0593353561272161</v>
      </c>
      <c r="Q324" s="2">
        <f>N324-P324</f>
        <v>-2.865914456097415</v>
      </c>
      <c r="R324" s="2"/>
      <c r="S324" s="2">
        <f>(Q324-Q300)/(G324-G300)</f>
        <v>-3.2117177049021048E-2</v>
      </c>
    </row>
    <row r="325" spans="1:19" x14ac:dyDescent="0.25">
      <c r="A325" s="17">
        <v>44713.250549999997</v>
      </c>
      <c r="B325">
        <v>10.000079700000001</v>
      </c>
      <c r="C325">
        <v>2.9200192999999999E-2</v>
      </c>
      <c r="D325">
        <v>36.540908000000002</v>
      </c>
      <c r="E325" s="29">
        <v>0.98693968099999996</v>
      </c>
      <c r="G325" s="5">
        <f>A325-$A$7</f>
        <v>13.250307754598907</v>
      </c>
      <c r="H325" s="4">
        <f t="shared" si="4"/>
        <v>1.0024799999082461</v>
      </c>
      <c r="I325" s="5">
        <f>(E325-$E$7)*10^6/($E$7*G325)</f>
        <v>-0.29616191984063889</v>
      </c>
      <c r="K325" s="5">
        <f>G325</f>
        <v>13.250307754598907</v>
      </c>
      <c r="L325" s="1">
        <f>(D325-D$7)</f>
        <v>-2.2479164999999952</v>
      </c>
      <c r="M325" s="1">
        <f>(D325-D$7)^3</f>
        <v>-11.359011136268199</v>
      </c>
      <c r="N325" s="5">
        <f>(E325-E$7)*10^6/E$7</f>
        <v>-3.9242365830813175</v>
      </c>
      <c r="P325" s="2">
        <f>L325*P$3+L325^3*P$4</f>
        <v>-1.0960591566137199</v>
      </c>
      <c r="Q325" s="2">
        <f>N325-P325</f>
        <v>-2.8281774264675974</v>
      </c>
      <c r="R325" s="2"/>
      <c r="S325" s="2">
        <f>(Q325-Q301)/(G325-G301)</f>
        <v>-6.7779916355210773E-2</v>
      </c>
    </row>
    <row r="326" spans="1:19" x14ac:dyDescent="0.25">
      <c r="A326" s="17">
        <v>44713.29232</v>
      </c>
      <c r="B326">
        <v>10.000079400000001</v>
      </c>
      <c r="C326">
        <v>2.9200192999999999E-2</v>
      </c>
      <c r="D326">
        <v>36.626547500000001</v>
      </c>
      <c r="E326" s="29">
        <v>0.98693964199999995</v>
      </c>
      <c r="G326" s="5">
        <f>A326-$A$7</f>
        <v>13.29207775460236</v>
      </c>
      <c r="H326" s="4">
        <f t="shared" si="4"/>
        <v>1.0024800000828691</v>
      </c>
      <c r="I326" s="5">
        <f>(E326-$E$7)*10^6/($E$7*G326)</f>
        <v>-0.29820413286575959</v>
      </c>
      <c r="K326" s="5">
        <f>G326</f>
        <v>13.29207775460236</v>
      </c>
      <c r="L326" s="1">
        <f>(D326-D$7)</f>
        <v>-2.162276999999996</v>
      </c>
      <c r="M326" s="1">
        <f>(D326-D$7)^3</f>
        <v>-10.109600322449493</v>
      </c>
      <c r="N326" s="5">
        <f>(E326-E$7)*10^6/E$7</f>
        <v>-3.9637525207954494</v>
      </c>
      <c r="P326" s="2">
        <f>L326*P$3+L326^3*P$4</f>
        <v>-1.0552152953232705</v>
      </c>
      <c r="Q326" s="2">
        <f>N326-P326</f>
        <v>-2.9085372254721786</v>
      </c>
      <c r="R326" s="2"/>
      <c r="S326" s="2">
        <f>(Q326-Q302)/(G326-G302)</f>
        <v>-0.17927121397101656</v>
      </c>
    </row>
    <row r="327" spans="1:19" x14ac:dyDescent="0.25">
      <c r="A327" s="17">
        <v>44713.333400000003</v>
      </c>
      <c r="B327">
        <v>10.000079039999999</v>
      </c>
      <c r="C327" t="s">
        <v>1</v>
      </c>
      <c r="D327">
        <v>36.6968046</v>
      </c>
      <c r="E327" s="29">
        <v>0.98693966099999997</v>
      </c>
      <c r="G327" s="5">
        <f>A327-$A$7</f>
        <v>13.333157754605054</v>
      </c>
      <c r="H327" s="4">
        <f t="shared" si="4"/>
        <v>0.98592000006465241</v>
      </c>
      <c r="I327" s="5">
        <f>(E327-$E$7)*10^6/($E$7*G327)</f>
        <v>-0.29584148324860809</v>
      </c>
      <c r="K327" s="5">
        <f>G327</f>
        <v>13.333157754605054</v>
      </c>
      <c r="L327" s="1">
        <f>(D327-D$7)</f>
        <v>-2.0920198999999968</v>
      </c>
      <c r="M327" s="1">
        <f>(D327-D$7)^3</f>
        <v>-9.1558239653861246</v>
      </c>
      <c r="N327" s="5">
        <f>(E327-E$7)*10^6/E$7</f>
        <v>-3.9445011665100402</v>
      </c>
      <c r="P327" s="2">
        <f>L327*P$3+L327^3*P$4</f>
        <v>-1.0216281091293964</v>
      </c>
      <c r="Q327" s="2">
        <f>N327-P327</f>
        <v>-2.9228730573806438</v>
      </c>
      <c r="R327" s="2"/>
      <c r="S327" s="2">
        <f>(Q327-Q303)/(G327-G303)</f>
        <v>-0.14332358680982754</v>
      </c>
    </row>
    <row r="328" spans="1:19" x14ac:dyDescent="0.25">
      <c r="A328" s="17">
        <v>44713.375169999999</v>
      </c>
      <c r="B328">
        <v>10.00007896</v>
      </c>
      <c r="C328">
        <v>1.1920929E-2</v>
      </c>
      <c r="D328">
        <v>36.657101900000001</v>
      </c>
      <c r="E328" s="29">
        <v>0.98693965500000003</v>
      </c>
      <c r="G328" s="5">
        <f>A328-$A$7</f>
        <v>13.374927754601231</v>
      </c>
      <c r="H328" s="4">
        <f t="shared" ref="H328:H391" si="5">(G328-G327)*24</f>
        <v>1.0024799999082461</v>
      </c>
      <c r="I328" s="5">
        <f>(E328-$E$7)*10^6/($E$7*G328)</f>
        <v>-0.29537210323422763</v>
      </c>
      <c r="K328" s="5">
        <f>G328</f>
        <v>13.374927754601231</v>
      </c>
      <c r="L328" s="1">
        <f>(D328-D$7)</f>
        <v>-2.1317225999999962</v>
      </c>
      <c r="M328" s="1">
        <f>(D328-D$7)^3</f>
        <v>-9.687061758302864</v>
      </c>
      <c r="N328" s="5">
        <f>(E328-E$7)*10^6/E$7</f>
        <v>-3.9505805414824113</v>
      </c>
      <c r="P328" s="2">
        <f>L328*P$3+L328^3*P$4</f>
        <v>-1.0406170861482105</v>
      </c>
      <c r="Q328" s="2">
        <f>N328-P328</f>
        <v>-2.9099634553342009</v>
      </c>
      <c r="R328" s="2"/>
      <c r="S328" s="2">
        <f>(Q328-Q304)/(G328-G304)</f>
        <v>-0.12876501655407355</v>
      </c>
    </row>
    <row r="329" spans="1:19" x14ac:dyDescent="0.25">
      <c r="A329" s="17">
        <v>44713.416943946802</v>
      </c>
      <c r="B329">
        <v>10.000080098750001</v>
      </c>
      <c r="C329">
        <v>3.7697287323097899E-2</v>
      </c>
      <c r="D329">
        <v>36.903013399999999</v>
      </c>
      <c r="E329" s="29">
        <v>0.98693972900000004</v>
      </c>
      <c r="G329" s="5">
        <f>A329-$A$7</f>
        <v>13.416701701404236</v>
      </c>
      <c r="H329" s="4">
        <f t="shared" si="5"/>
        <v>1.0025747232721187</v>
      </c>
      <c r="I329" s="5">
        <f>(E329-$E$7)*10^6/($E$7*G329)</f>
        <v>-0.28886395993541841</v>
      </c>
      <c r="K329" s="5">
        <f>G329</f>
        <v>13.416701701404236</v>
      </c>
      <c r="L329" s="1">
        <f>(D329-D$7)</f>
        <v>-1.885811099999998</v>
      </c>
      <c r="M329" s="1">
        <f>(D329-D$7)^3</f>
        <v>-6.7064789082556402</v>
      </c>
      <c r="N329" s="5">
        <f>(E329-E$7)*10^6/E$7</f>
        <v>-3.8756015827398929</v>
      </c>
      <c r="P329" s="2">
        <f>L329*P$3+L329^3*P$4</f>
        <v>-0.92265636196309886</v>
      </c>
      <c r="Q329" s="2">
        <f>N329-P329</f>
        <v>-2.9529452207767939</v>
      </c>
      <c r="R329" s="2"/>
      <c r="S329" s="2">
        <f>(Q329-Q305)/(G329-G305)</f>
        <v>-0.16679002740835014</v>
      </c>
    </row>
    <row r="330" spans="1:19" x14ac:dyDescent="0.25">
      <c r="A330" s="17">
        <v>44713.458717025504</v>
      </c>
      <c r="B330">
        <v>10.000080007499999</v>
      </c>
      <c r="C330">
        <v>2.3841857910156299E-2</v>
      </c>
      <c r="D330">
        <v>37.398515699999997</v>
      </c>
      <c r="E330" s="29">
        <v>0.986939966</v>
      </c>
      <c r="G330" s="5">
        <f>A330-$A$7</f>
        <v>13.458474780105462</v>
      </c>
      <c r="H330" s="4">
        <f t="shared" si="5"/>
        <v>1.002553888829425</v>
      </c>
      <c r="I330" s="5">
        <f>(E330-$E$7)*10^6/($E$7*G330)</f>
        <v>-0.27012468562924891</v>
      </c>
      <c r="K330" s="5">
        <f>G330</f>
        <v>13.458474780105462</v>
      </c>
      <c r="L330" s="1">
        <f>(D330-D$7)</f>
        <v>-1.3903087999999997</v>
      </c>
      <c r="M330" s="1">
        <f>(D330-D$7)^3</f>
        <v>-2.6874092951099695</v>
      </c>
      <c r="N330" s="5">
        <f>(E330-E$7)*10^6/E$7</f>
        <v>-3.6354662690251627</v>
      </c>
      <c r="P330" s="2">
        <f>L330*P$3+L330^3*P$4</f>
        <v>-0.6827489276767752</v>
      </c>
      <c r="Q330" s="2">
        <f>N330-P330</f>
        <v>-2.9527173413483876</v>
      </c>
      <c r="R330" s="2"/>
      <c r="S330" s="2">
        <f>(Q330-Q306)/(G330-G306)</f>
        <v>-0.15567548295905784</v>
      </c>
    </row>
    <row r="331" spans="1:19" x14ac:dyDescent="0.25">
      <c r="A331" s="17">
        <v>44713.500490115701</v>
      </c>
      <c r="B331">
        <v>10.00007984</v>
      </c>
      <c r="C331">
        <v>1.1920928955078101E-2</v>
      </c>
      <c r="D331">
        <v>37.502393099999999</v>
      </c>
      <c r="E331" s="29">
        <v>0.98693996799999995</v>
      </c>
      <c r="G331" s="5">
        <f>A331-$A$7</f>
        <v>13.500247870302701</v>
      </c>
      <c r="H331" s="4">
        <f t="shared" si="5"/>
        <v>1.0025541647337377</v>
      </c>
      <c r="I331" s="5">
        <f>(E331-$E$7)*10^6/($E$7*G331)</f>
        <v>-0.26913874809152427</v>
      </c>
      <c r="K331" s="5">
        <f>G331</f>
        <v>13.500247870302701</v>
      </c>
      <c r="L331" s="1">
        <f>(D331-D$7)</f>
        <v>-1.2864313999999979</v>
      </c>
      <c r="M331" s="1">
        <f>(D331-D$7)^3</f>
        <v>-2.1289227168602691</v>
      </c>
      <c r="N331" s="5">
        <f>(E331-E$7)*10^6/E$7</f>
        <v>-3.6334398107385359</v>
      </c>
      <c r="P331" s="2">
        <f>L331*P$3+L331^3*P$4</f>
        <v>-0.63213700180925703</v>
      </c>
      <c r="Q331" s="2">
        <f>N331-P331</f>
        <v>-3.001302808929279</v>
      </c>
      <c r="R331" s="2"/>
      <c r="S331" s="2">
        <f>(Q331-Q307)/(G331-G307)</f>
        <v>-0.16947969495203841</v>
      </c>
    </row>
    <row r="332" spans="1:19" x14ac:dyDescent="0.25">
      <c r="A332" s="17">
        <v>44713.5422608218</v>
      </c>
      <c r="B332">
        <v>10.000079863750001</v>
      </c>
      <c r="C332">
        <v>1.1920928955078101E-2</v>
      </c>
      <c r="D332">
        <v>37.675195899999999</v>
      </c>
      <c r="E332" s="29">
        <v>0.98694004300000004</v>
      </c>
      <c r="G332" s="5">
        <f>A332-$A$7</f>
        <v>13.54201857640146</v>
      </c>
      <c r="H332" s="4">
        <f t="shared" si="5"/>
        <v>1.0024969463702291</v>
      </c>
      <c r="I332" s="5">
        <f>(E332-$E$7)*10^6/($E$7*G332)</f>
        <v>-0.26269699769423438</v>
      </c>
      <c r="K332" s="5">
        <f>G332</f>
        <v>13.54201857640146</v>
      </c>
      <c r="L332" s="1">
        <f>(D332-D$7)</f>
        <v>-1.1136285999999984</v>
      </c>
      <c r="M332" s="1">
        <f>(D332-D$7)^3</f>
        <v>-1.3810872871942264</v>
      </c>
      <c r="N332" s="5">
        <f>(E332-E$7)*10^6/E$7</f>
        <v>-3.557447622740213</v>
      </c>
      <c r="P332" s="2">
        <f>L332*P$3+L332^3*P$4</f>
        <v>-0.54774012427059005</v>
      </c>
      <c r="Q332" s="2">
        <f>N332-P332</f>
        <v>-3.009707498469623</v>
      </c>
      <c r="R332" s="2"/>
      <c r="S332" s="2">
        <f>(Q332-Q308)/(G332-G308)</f>
        <v>-0.20968884174131025</v>
      </c>
    </row>
    <row r="333" spans="1:19" x14ac:dyDescent="0.25">
      <c r="A333" s="17">
        <v>44713.583338044002</v>
      </c>
      <c r="B333">
        <v>10.00008079375</v>
      </c>
      <c r="C333">
        <v>2.06476546236143E-2</v>
      </c>
      <c r="D333">
        <v>37.788693700000003</v>
      </c>
      <c r="E333" s="29">
        <v>0.98694006999999995</v>
      </c>
      <c r="G333" s="5">
        <f>A333-$A$7</f>
        <v>13.583095798603608</v>
      </c>
      <c r="H333" s="4">
        <f t="shared" si="5"/>
        <v>0.98585333285154775</v>
      </c>
      <c r="I333" s="5">
        <f>(E333-$E$7)*10^6/($E$7*G333)</f>
        <v>-0.2598885031465884</v>
      </c>
      <c r="K333" s="5">
        <f>G333</f>
        <v>13.583095798603608</v>
      </c>
      <c r="L333" s="1">
        <f>(D333-D$7)</f>
        <v>-1.0001307999999938</v>
      </c>
      <c r="M333" s="1">
        <f>(D333-D$7)^3</f>
        <v>-1.0003924513281393</v>
      </c>
      <c r="N333" s="5">
        <f>(E333-E$7)*10^6/E$7</f>
        <v>-3.530090435195806</v>
      </c>
      <c r="P333" s="2">
        <f>L333*P$3+L333^3*P$4</f>
        <v>-0.49218428309952644</v>
      </c>
      <c r="Q333" s="2">
        <f>N333-P333</f>
        <v>-3.0379061520962796</v>
      </c>
      <c r="R333" s="2"/>
      <c r="S333" s="2">
        <f>(Q333-Q309)/(G333-G309)</f>
        <v>-0.19846326965109995</v>
      </c>
    </row>
    <row r="334" spans="1:19" x14ac:dyDescent="0.25">
      <c r="A334" s="17">
        <v>44713.625111087997</v>
      </c>
      <c r="B334">
        <v>10.000080869374999</v>
      </c>
      <c r="C334">
        <v>2.06476546236143E-2</v>
      </c>
      <c r="D334">
        <v>37.962093099999997</v>
      </c>
      <c r="E334" s="29">
        <v>0.98694021200000004</v>
      </c>
      <c r="G334" s="5">
        <f>A334-$A$7</f>
        <v>13.624868842598516</v>
      </c>
      <c r="H334" s="4">
        <f t="shared" si="5"/>
        <v>1.0025530558777973</v>
      </c>
      <c r="I334" s="5">
        <f>(E334-$E$7)*10^6/($E$7*G334)</f>
        <v>-0.24853170564813495</v>
      </c>
      <c r="K334" s="5">
        <f>G334</f>
        <v>13.624868842598516</v>
      </c>
      <c r="L334" s="1">
        <f>(D334-D$7)</f>
        <v>-0.82673139999999989</v>
      </c>
      <c r="M334" s="1">
        <f>(D334-D$7)^3</f>
        <v>-0.56505835198654819</v>
      </c>
      <c r="N334" s="5">
        <f>(E334-E$7)*10^6/E$7</f>
        <v>-3.3862118926831397</v>
      </c>
      <c r="P334" s="2">
        <f>L334*P$3+L334^3*P$4</f>
        <v>-0.40714377101885524</v>
      </c>
      <c r="Q334" s="2">
        <f>N334-P334</f>
        <v>-2.9790681216642847</v>
      </c>
      <c r="R334" s="2"/>
      <c r="S334" s="2">
        <f>(Q334-Q310)/(G334-G310)</f>
        <v>-0.17002703429679084</v>
      </c>
    </row>
    <row r="335" spans="1:19" x14ac:dyDescent="0.25">
      <c r="A335" s="17">
        <v>44713.666884340302</v>
      </c>
      <c r="B335">
        <v>10.000080806874999</v>
      </c>
      <c r="C335">
        <v>2.06476546236143E-2</v>
      </c>
      <c r="D335">
        <v>38.1041904</v>
      </c>
      <c r="E335" s="29">
        <v>0.98694024300000005</v>
      </c>
      <c r="G335" s="5">
        <f>A335-$A$7</f>
        <v>13.666642094904091</v>
      </c>
      <c r="H335" s="4">
        <f t="shared" si="5"/>
        <v>1.0025580553337932</v>
      </c>
      <c r="I335" s="5">
        <f>(E335-$E$7)*10^6/($E$7*G335)</f>
        <v>-0.245473742931441</v>
      </c>
      <c r="K335" s="5">
        <f>G335</f>
        <v>13.666642094904091</v>
      </c>
      <c r="L335" s="1">
        <f>(D335-D$7)</f>
        <v>-0.68463409999999669</v>
      </c>
      <c r="M335" s="1">
        <f>(D335-D$7)^3</f>
        <v>-0.32090433179768219</v>
      </c>
      <c r="N335" s="5">
        <f>(E335-E$7)*10^6/E$7</f>
        <v>-3.354801788340497</v>
      </c>
      <c r="P335" s="2">
        <f>L335*P$3+L335^3*P$4</f>
        <v>-0.33732891528013842</v>
      </c>
      <c r="Q335" s="2">
        <f>N335-P335</f>
        <v>-3.0174728730603588</v>
      </c>
      <c r="R335" s="2"/>
      <c r="S335" s="2">
        <f>(Q335-Q311)/(G335-G311)</f>
        <v>-0.18046254758959315</v>
      </c>
    </row>
    <row r="336" spans="1:19" x14ac:dyDescent="0.25">
      <c r="A336" s="17">
        <v>44713.708653530099</v>
      </c>
      <c r="B336">
        <v>10.000081399375</v>
      </c>
      <c r="C336">
        <v>3.3717478808715201E-2</v>
      </c>
      <c r="D336">
        <v>38.285767200000002</v>
      </c>
      <c r="E336" s="29">
        <v>0.98694033299999995</v>
      </c>
      <c r="G336" s="5">
        <f>A336-$A$7</f>
        <v>13.70841128470056</v>
      </c>
      <c r="H336" s="4">
        <f t="shared" si="5"/>
        <v>1.002460555115249</v>
      </c>
      <c r="I336" s="5">
        <f>(E336-$E$7)*10^6/($E$7*G336)</f>
        <v>-0.23807362466647647</v>
      </c>
      <c r="K336" s="5">
        <f>G336</f>
        <v>13.70841128470056</v>
      </c>
      <c r="L336" s="1">
        <f>(D336-D$7)</f>
        <v>-0.50305729999999471</v>
      </c>
      <c r="M336" s="1">
        <f>(D336-D$7)^3</f>
        <v>-0.12730702420176873</v>
      </c>
      <c r="N336" s="5">
        <f>(E336-E$7)*10^6/E$7</f>
        <v>-3.2636111629674915</v>
      </c>
      <c r="P336" s="2">
        <f>L336*P$3+L336^3*P$4</f>
        <v>-0.24798474163130191</v>
      </c>
      <c r="Q336" s="2">
        <f>N336-P336</f>
        <v>-3.0156264213361896</v>
      </c>
      <c r="R336" s="2"/>
      <c r="S336" s="2">
        <f>(Q336-Q312)/(G336-G312)</f>
        <v>-0.16373647493342372</v>
      </c>
    </row>
    <row r="337" spans="1:19" x14ac:dyDescent="0.25">
      <c r="A337" s="17">
        <v>44713.750425497703</v>
      </c>
      <c r="B337">
        <v>10.0000808575</v>
      </c>
      <c r="C337">
        <v>2.3841857910156299E-2</v>
      </c>
      <c r="D337">
        <v>38.488221799999998</v>
      </c>
      <c r="E337" s="29">
        <v>0.98694036200000002</v>
      </c>
      <c r="G337" s="5">
        <f>A337-$A$7</f>
        <v>13.750183252304851</v>
      </c>
      <c r="H337" s="4">
        <f t="shared" si="5"/>
        <v>1.0025272225029767</v>
      </c>
      <c r="I337" s="5">
        <f>(E337-$E$7)*10^6/($E$7*G337)</f>
        <v>-0.23521341189175379</v>
      </c>
      <c r="K337" s="5">
        <f>G337</f>
        <v>13.750183252304851</v>
      </c>
      <c r="L337" s="1">
        <f>(D337-D$7)</f>
        <v>-0.30060269999999889</v>
      </c>
      <c r="M337" s="1">
        <f>(D337-D$7)^3</f>
        <v>-2.7163056141489842E-2</v>
      </c>
      <c r="N337" s="5">
        <f>(E337-E$7)*10^6/E$7</f>
        <v>-3.2342275169114756</v>
      </c>
      <c r="P337" s="2">
        <f>L337*P$3+L337^3*P$4</f>
        <v>-0.14823836139532029</v>
      </c>
      <c r="Q337" s="2">
        <f>N337-P337</f>
        <v>-3.0859891555161552</v>
      </c>
      <c r="R337" s="2"/>
      <c r="S337" s="2">
        <f>(Q337-Q313)/(G337-G313)</f>
        <v>-0.21723330839206328</v>
      </c>
    </row>
    <row r="338" spans="1:19" x14ac:dyDescent="0.25">
      <c r="A338" s="17">
        <v>44713.792194178197</v>
      </c>
      <c r="B338">
        <v>10.000081408125</v>
      </c>
      <c r="C338">
        <v>2.92001931999109E-2</v>
      </c>
      <c r="D338">
        <v>38.638944100000003</v>
      </c>
      <c r="E338" s="29">
        <v>0.98694046999999996</v>
      </c>
      <c r="G338" s="5">
        <f>A338-$A$7</f>
        <v>13.791951932798838</v>
      </c>
      <c r="H338" s="4">
        <f t="shared" si="5"/>
        <v>1.0024483318557031</v>
      </c>
      <c r="I338" s="5">
        <f>(E338-$E$7)*10^6/($E$7*G338)</f>
        <v>-0.22656682546617968</v>
      </c>
      <c r="K338" s="5">
        <f>G338</f>
        <v>13.791951932798838</v>
      </c>
      <c r="L338" s="1">
        <f>(D338-D$7)</f>
        <v>-0.14988039999999359</v>
      </c>
      <c r="M338" s="1">
        <f>(D338-D$7)^3</f>
        <v>-3.3669334351607901E-3</v>
      </c>
      <c r="N338" s="5">
        <f>(E338-E$7)*10^6/E$7</f>
        <v>-3.1247987663963741</v>
      </c>
      <c r="P338" s="2">
        <f>L338*P$3+L338^3*P$4</f>
        <v>-7.3922971745686045E-2</v>
      </c>
      <c r="Q338" s="2">
        <f>N338-P338</f>
        <v>-3.0508757946506879</v>
      </c>
      <c r="R338" s="2"/>
      <c r="S338" s="2">
        <f>(Q338-Q314)/(G338-G314)</f>
        <v>-0.17631143280914541</v>
      </c>
    </row>
    <row r="339" spans="1:19" x14ac:dyDescent="0.25">
      <c r="A339" s="17">
        <v>44713.833964004603</v>
      </c>
      <c r="B339">
        <v>10.000081586249999</v>
      </c>
      <c r="C339" t="s">
        <v>1</v>
      </c>
      <c r="D339">
        <v>38.712664199999999</v>
      </c>
      <c r="E339" s="29">
        <v>0.986940496</v>
      </c>
      <c r="G339" s="5">
        <f>A339-$A$7</f>
        <v>13.833721759205218</v>
      </c>
      <c r="H339" s="4">
        <f t="shared" si="5"/>
        <v>1.0024758337531239</v>
      </c>
      <c r="I339" s="5">
        <f>(E339-$E$7)*10^6/($E$7*G339)</f>
        <v>-0.22397839582258616</v>
      </c>
      <c r="K339" s="5">
        <f>G339</f>
        <v>13.833721759205218</v>
      </c>
      <c r="L339" s="1">
        <f>(D339-D$7)</f>
        <v>-7.616029999999796E-2</v>
      </c>
      <c r="M339" s="1">
        <f>(D339-D$7)^3</f>
        <v>-4.4175954122756776E-4</v>
      </c>
      <c r="N339" s="5">
        <f>(E339-E$7)*10^6/E$7</f>
        <v>-3.0984548078827894</v>
      </c>
      <c r="P339" s="2">
        <f>L339*P$3+L339^3*P$4</f>
        <v>-3.7564673975174094E-2</v>
      </c>
      <c r="Q339" s="2">
        <f>N339-P339</f>
        <v>-3.0608901339076153</v>
      </c>
      <c r="R339" s="2"/>
      <c r="S339" s="2">
        <f>(Q339-Q315)/(G339-G315)</f>
        <v>-0.21266097124718419</v>
      </c>
    </row>
    <row r="340" spans="1:19" x14ac:dyDescent="0.25">
      <c r="A340" s="17">
        <v>44713.875039074097</v>
      </c>
      <c r="B340">
        <v>10.000080851250001</v>
      </c>
      <c r="C340">
        <v>2.92001931999109E-2</v>
      </c>
      <c r="D340">
        <v>38.501500700000001</v>
      </c>
      <c r="E340" s="29">
        <v>0.98694038299999998</v>
      </c>
      <c r="G340" s="5">
        <f>A340-$A$7</f>
        <v>13.874796828698891</v>
      </c>
      <c r="H340" s="4">
        <f t="shared" si="5"/>
        <v>0.98580166784813628</v>
      </c>
      <c r="I340" s="5">
        <f>(E340-$E$7)*10^6/($E$7*G340)</f>
        <v>-0.23156733349015346</v>
      </c>
      <c r="K340" s="5">
        <f>G340</f>
        <v>13.874796828698891</v>
      </c>
      <c r="L340" s="1">
        <f>(D340-D$7)</f>
        <v>-0.2873237999999958</v>
      </c>
      <c r="M340" s="1">
        <f>(D340-D$7)^3</f>
        <v>-2.3720006553333076E-2</v>
      </c>
      <c r="N340" s="5">
        <f>(E340-E$7)*10^6/E$7</f>
        <v>-3.2129497043394397</v>
      </c>
      <c r="P340" s="2">
        <f>L340*P$3+L340^3*P$4</f>
        <v>-0.14169255015406507</v>
      </c>
      <c r="Q340" s="2">
        <f>N340-P340</f>
        <v>-3.0712571541853748</v>
      </c>
      <c r="R340" s="2"/>
      <c r="S340" s="2">
        <f>(Q340-Q316)/(G340-G316)</f>
        <v>-0.22592153814568122</v>
      </c>
    </row>
    <row r="341" spans="1:19" x14ac:dyDescent="0.25">
      <c r="A341" s="17">
        <v>44713.916808645801</v>
      </c>
      <c r="B341">
        <v>10.00008056125</v>
      </c>
      <c r="C341">
        <v>3.1539813412005797E-2</v>
      </c>
      <c r="D341">
        <v>38.168593600000001</v>
      </c>
      <c r="E341" s="29">
        <v>0.98694021799999998</v>
      </c>
      <c r="G341" s="5">
        <f>A341-$A$7</f>
        <v>13.916566400403099</v>
      </c>
      <c r="H341" s="4">
        <f t="shared" si="5"/>
        <v>1.0024697209009901</v>
      </c>
      <c r="I341" s="5">
        <f>(E341-$E$7)*10^6/($E$7*G341)</f>
        <v>-0.24288552365997848</v>
      </c>
      <c r="K341" s="5">
        <f>G341</f>
        <v>13.916566400403099</v>
      </c>
      <c r="L341" s="1">
        <f>(D341-D$7)</f>
        <v>-0.6202308999999957</v>
      </c>
      <c r="M341" s="1">
        <f>(D341-D$7)^3</f>
        <v>-0.23859437305785203</v>
      </c>
      <c r="N341" s="5">
        <f>(E341-E$7)*10^6/E$7</f>
        <v>-3.3801325177107686</v>
      </c>
      <c r="P341" s="2">
        <f>L341*P$3+L341^3*P$4</f>
        <v>-0.30565481851679266</v>
      </c>
      <c r="Q341" s="2">
        <f>N341-P341</f>
        <v>-3.074477699193976</v>
      </c>
      <c r="R341" s="2"/>
      <c r="S341" s="2">
        <f>(Q341-Q317)/(G341-G317)</f>
        <v>-0.20909114658304351</v>
      </c>
    </row>
    <row r="342" spans="1:19" x14ac:dyDescent="0.25">
      <c r="A342" s="17">
        <v>44713.9585791551</v>
      </c>
      <c r="B342">
        <v>10.00008018125</v>
      </c>
      <c r="C342">
        <v>3.3717478808715201E-2</v>
      </c>
      <c r="D342">
        <v>37.952703</v>
      </c>
      <c r="E342" s="29">
        <v>0.986940068</v>
      </c>
      <c r="G342" s="5">
        <f>A342-$A$7</f>
        <v>13.958336909701757</v>
      </c>
      <c r="H342" s="4">
        <f t="shared" si="5"/>
        <v>1.002492223167792</v>
      </c>
      <c r="I342" s="5">
        <f>(E342-$E$7)*10^6/($E$7*G342)</f>
        <v>-0.25304711559350823</v>
      </c>
      <c r="K342" s="5">
        <f>G342</f>
        <v>13.958336909701757</v>
      </c>
      <c r="L342" s="1">
        <f>(D342-D$7)</f>
        <v>-0.8361214999999973</v>
      </c>
      <c r="M342" s="1">
        <f>(D342-D$7)^3</f>
        <v>-0.58453184061751096</v>
      </c>
      <c r="N342" s="5">
        <f>(E342-E$7)*10^6/E$7</f>
        <v>-3.5321168934824327</v>
      </c>
      <c r="P342" s="2">
        <f>L342*P$3+L342^3*P$4</f>
        <v>-0.41175355599261254</v>
      </c>
      <c r="Q342" s="2">
        <f>N342-P342</f>
        <v>-3.1203633374898203</v>
      </c>
      <c r="R342" s="2"/>
      <c r="S342" s="2">
        <f>(Q342-Q318)/(G342-G318)</f>
        <v>-0.17575007250248703</v>
      </c>
    </row>
    <row r="343" spans="1:19" x14ac:dyDescent="0.25">
      <c r="A343" s="17">
        <v>44714.0003514583</v>
      </c>
      <c r="B343">
        <v>10.0000799775</v>
      </c>
      <c r="C343">
        <v>4.1295309247228601E-2</v>
      </c>
      <c r="D343">
        <v>37.771645999999997</v>
      </c>
      <c r="E343" s="29">
        <v>0.98693998999999999</v>
      </c>
      <c r="G343" s="5">
        <f>A343-$A$7</f>
        <v>14.000109212902316</v>
      </c>
      <c r="H343" s="4">
        <f t="shared" si="5"/>
        <v>1.0025352768134326</v>
      </c>
      <c r="I343" s="5">
        <f>(E343-$E$7)*10^6/($E$7*G343)</f>
        <v>-0.25793718563157414</v>
      </c>
      <c r="K343" s="5">
        <f>G343</f>
        <v>14.000109212902316</v>
      </c>
      <c r="L343" s="1">
        <f>(D343-D$7)</f>
        <v>-1.0171785</v>
      </c>
      <c r="M343" s="1">
        <f>(D343-D$7)^3</f>
        <v>-1.0524258719769122</v>
      </c>
      <c r="N343" s="5">
        <f>(E343-E$7)*10^6/E$7</f>
        <v>-3.611148768910696</v>
      </c>
      <c r="P343" s="2">
        <f>L343*P$3+L343^3*P$4</f>
        <v>-0.5005346875829072</v>
      </c>
      <c r="Q343" s="2">
        <f>N343-P343</f>
        <v>-3.1106140813277889</v>
      </c>
      <c r="R343" s="2"/>
      <c r="S343" s="2">
        <f>(Q343-Q319)/(G343-G319)</f>
        <v>-0.24962251869538427</v>
      </c>
    </row>
    <row r="344" spans="1:19" x14ac:dyDescent="0.25">
      <c r="A344" s="17">
        <v>44714.0421203472</v>
      </c>
      <c r="B344">
        <v>10.0000794725</v>
      </c>
      <c r="C344">
        <v>0</v>
      </c>
      <c r="D344">
        <v>37.613717000000001</v>
      </c>
      <c r="E344" s="29">
        <v>0.98693989699999995</v>
      </c>
      <c r="G344" s="5">
        <f>A344-$A$7</f>
        <v>14.041878101801558</v>
      </c>
      <c r="H344" s="4">
        <f t="shared" si="5"/>
        <v>1.0024533335817978</v>
      </c>
      <c r="I344" s="5">
        <f>(E344-$E$7)*10^6/($E$7*G344)</f>
        <v>-0.26388059026543093</v>
      </c>
      <c r="K344" s="5">
        <f>G344</f>
        <v>14.041878101801558</v>
      </c>
      <c r="L344" s="1">
        <f>(D344-D$7)</f>
        <v>-1.1751074999999958</v>
      </c>
      <c r="M344" s="1">
        <f>(D344-D$7)^3</f>
        <v>-1.6226796672995061</v>
      </c>
      <c r="N344" s="5">
        <f>(E344-E$7)*10^6/E$7</f>
        <v>-3.7053790819386236</v>
      </c>
      <c r="P344" s="2">
        <f>L344*P$3+L344^3*P$4</f>
        <v>-0.57779377087177863</v>
      </c>
      <c r="Q344" s="2">
        <f>N344-P344</f>
        <v>-3.127585311066845</v>
      </c>
      <c r="R344" s="2"/>
      <c r="S344" s="2">
        <f>(Q344-Q320)/(G344-G320)</f>
        <v>-0.22037964229266263</v>
      </c>
    </row>
    <row r="345" spans="1:19" x14ac:dyDescent="0.25">
      <c r="A345" s="17">
        <v>44714.0838919792</v>
      </c>
      <c r="B345">
        <v>10.000079458749999</v>
      </c>
      <c r="C345">
        <v>2.92001931999109E-2</v>
      </c>
      <c r="D345">
        <v>37.580456300000002</v>
      </c>
      <c r="E345" s="29">
        <v>0.98693984599999995</v>
      </c>
      <c r="G345" s="5">
        <f>A345-$A$7</f>
        <v>14.083649733802304</v>
      </c>
      <c r="H345" s="4">
        <f t="shared" si="5"/>
        <v>1.0025191680178978</v>
      </c>
      <c r="I345" s="5">
        <f>(E345-$E$7)*10^6/($E$7*G345)</f>
        <v>-0.26676705546664142</v>
      </c>
      <c r="K345" s="5">
        <f>G345</f>
        <v>14.083649733802304</v>
      </c>
      <c r="L345" s="1">
        <f>(D345-D$7)</f>
        <v>-1.2083681999999953</v>
      </c>
      <c r="M345" s="1">
        <f>(D345-D$7)^3</f>
        <v>-1.7644033063744706</v>
      </c>
      <c r="N345" s="5">
        <f>(E345-E$7)*10^6/E$7</f>
        <v>-3.7570537697099891</v>
      </c>
      <c r="P345" s="2">
        <f>L345*P$3+L345^3*P$4</f>
        <v>-0.59404077457401061</v>
      </c>
      <c r="Q345" s="2">
        <f>N345-P345</f>
        <v>-3.1630129951359782</v>
      </c>
      <c r="R345" s="2"/>
      <c r="S345" s="2">
        <f>(Q345-Q321)/(G345-G321)</f>
        <v>-0.2657575532178027</v>
      </c>
    </row>
    <row r="346" spans="1:19" x14ac:dyDescent="0.25">
      <c r="A346" s="17">
        <v>44714.125664838</v>
      </c>
      <c r="B346">
        <v>10.0000792875</v>
      </c>
      <c r="C346">
        <v>1.1920928955078101E-2</v>
      </c>
      <c r="D346">
        <v>37.465157699999999</v>
      </c>
      <c r="E346" s="29">
        <v>0.98693985100000003</v>
      </c>
      <c r="G346" s="5">
        <f>A346-$A$7</f>
        <v>14.125422592602263</v>
      </c>
      <c r="H346" s="4">
        <f t="shared" si="5"/>
        <v>1.0025486111990176</v>
      </c>
      <c r="I346" s="5">
        <f>(E346-$E$7)*10^6/($E$7*G346)</f>
        <v>-0.26561949557059084</v>
      </c>
      <c r="K346" s="5">
        <f>G346</f>
        <v>14.125422592602263</v>
      </c>
      <c r="L346" s="1">
        <f>(D346-D$7)</f>
        <v>-1.323666799999998</v>
      </c>
      <c r="M346" s="1">
        <f>(D346-D$7)^3</f>
        <v>-2.3191883901337342</v>
      </c>
      <c r="N346" s="5">
        <f>(E346-E$7)*10^6/E$7</f>
        <v>-3.7519876237684398</v>
      </c>
      <c r="P346" s="2">
        <f>L346*P$3+L346^3*P$4</f>
        <v>-0.65029021053451963</v>
      </c>
      <c r="Q346" s="2">
        <f>N346-P346</f>
        <v>-3.1016974132339201</v>
      </c>
      <c r="R346" s="2"/>
      <c r="S346" s="2">
        <f>(Q346-Q322)/(G346-G322)</f>
        <v>-0.12362541634413539</v>
      </c>
    </row>
    <row r="347" spans="1:19" x14ac:dyDescent="0.25">
      <c r="A347" s="17">
        <v>44714.166744699098</v>
      </c>
      <c r="B347">
        <v>10.000079883125</v>
      </c>
      <c r="C347">
        <v>2.06476546236143E-2</v>
      </c>
      <c r="D347">
        <v>37.400982499999998</v>
      </c>
      <c r="E347" s="29">
        <v>0.98693977700000002</v>
      </c>
      <c r="G347" s="5">
        <f>A347-$A$7</f>
        <v>14.16650245369965</v>
      </c>
      <c r="H347" s="4">
        <f t="shared" si="5"/>
        <v>0.98591666633728892</v>
      </c>
      <c r="I347" s="5">
        <f>(E347-$E$7)*10^6/($E$7*G347)</f>
        <v>-0.27014194894037014</v>
      </c>
      <c r="K347" s="5">
        <f>G347</f>
        <v>14.16650245369965</v>
      </c>
      <c r="L347" s="1">
        <f>(D347-D$7)</f>
        <v>-1.3878419999999991</v>
      </c>
      <c r="M347" s="1">
        <f>(D347-D$7)^3</f>
        <v>-2.6731299940901465</v>
      </c>
      <c r="N347" s="5">
        <f>(E347-E$7)*10^6/E$7</f>
        <v>-3.8269665825109587</v>
      </c>
      <c r="P347" s="2">
        <f>L347*P$3+L347^3*P$4</f>
        <v>-0.68154817163151427</v>
      </c>
      <c r="Q347" s="2">
        <f>N347-P347</f>
        <v>-3.1454184108794445</v>
      </c>
      <c r="R347" s="2"/>
      <c r="S347" s="2">
        <f>(Q347-Q323)/(G347-G323)</f>
        <v>-0.24582615302134417</v>
      </c>
    </row>
    <row r="348" spans="1:19" x14ac:dyDescent="0.25">
      <c r="A348" s="17">
        <v>44714.208515856502</v>
      </c>
      <c r="B348">
        <v>10.000079181875</v>
      </c>
      <c r="C348">
        <v>2.06476546236143E-2</v>
      </c>
      <c r="D348">
        <v>37.231032399999997</v>
      </c>
      <c r="E348" s="29">
        <v>0.98693973400000001</v>
      </c>
      <c r="G348" s="5">
        <f>A348-$A$7</f>
        <v>14.208273611104232</v>
      </c>
      <c r="H348" s="4">
        <f t="shared" si="5"/>
        <v>1.0025077777099796</v>
      </c>
      <c r="I348" s="5">
        <f>(E348-$E$7)*10^6/($E$7*G348)</f>
        <v>-0.27241419632332275</v>
      </c>
      <c r="K348" s="5">
        <f>G348</f>
        <v>14.208273611104232</v>
      </c>
      <c r="L348" s="1">
        <f>(D348-D$7)</f>
        <v>-1.5577921000000003</v>
      </c>
      <c r="M348" s="1">
        <f>(D348-D$7)^3</f>
        <v>-3.7803193670857609</v>
      </c>
      <c r="N348" s="5">
        <f>(E348-E$7)*10^6/E$7</f>
        <v>-3.8705354369108349</v>
      </c>
      <c r="P348" s="2">
        <f>L348*P$3+L348^3*P$4</f>
        <v>-0.76413623992230428</v>
      </c>
      <c r="Q348" s="2">
        <f>N348-P348</f>
        <v>-3.1063991969885305</v>
      </c>
      <c r="R348" s="2"/>
      <c r="S348" s="2">
        <f>(Q348-Q324)/(G348-G324)</f>
        <v>-0.24054828015539342</v>
      </c>
    </row>
    <row r="349" spans="1:19" x14ac:dyDescent="0.25">
      <c r="A349" s="17">
        <v>44714.250289907402</v>
      </c>
      <c r="B349">
        <v>10.000079323125</v>
      </c>
      <c r="C349">
        <v>0</v>
      </c>
      <c r="D349">
        <v>37.123691399999998</v>
      </c>
      <c r="E349" s="29">
        <v>0.98693966499999997</v>
      </c>
      <c r="G349" s="5">
        <f>A349-$A$7</f>
        <v>14.250047662004363</v>
      </c>
      <c r="H349" s="4">
        <f t="shared" si="5"/>
        <v>1.0025772216031328</v>
      </c>
      <c r="I349" s="5">
        <f>(E349-$E$7)*10^6/($E$7*G349)</f>
        <v>-0.27652175931529804</v>
      </c>
      <c r="K349" s="5">
        <f>G349</f>
        <v>14.250047662004363</v>
      </c>
      <c r="L349" s="1">
        <f>(D349-D$7)</f>
        <v>-1.6651330999999985</v>
      </c>
      <c r="M349" s="1">
        <f>(D349-D$7)^3</f>
        <v>-4.6168616629343173</v>
      </c>
      <c r="N349" s="5">
        <f>(E349-E$7)*10^6/E$7</f>
        <v>-3.9404482498242959</v>
      </c>
      <c r="P349" s="2">
        <f>L349*P$3+L349^3*P$4</f>
        <v>-0.81614568624149764</v>
      </c>
      <c r="Q349" s="2">
        <f>N349-P349</f>
        <v>-3.1243025635827983</v>
      </c>
      <c r="R349" s="2"/>
      <c r="S349" s="2">
        <f>(Q349-Q325)/(G349-G325)</f>
        <v>-0.29620217710795466</v>
      </c>
    </row>
    <row r="350" spans="1:19" x14ac:dyDescent="0.25">
      <c r="A350" s="17">
        <v>44714.292061053202</v>
      </c>
      <c r="B350">
        <v>10.000079190625</v>
      </c>
      <c r="C350">
        <v>2.6656007498500198E-2</v>
      </c>
      <c r="D350">
        <v>37.243873000000001</v>
      </c>
      <c r="E350" s="29">
        <v>0.98693971199999997</v>
      </c>
      <c r="G350" s="5">
        <f>A350-$A$7</f>
        <v>14.291818807803793</v>
      </c>
      <c r="H350" s="4">
        <f t="shared" si="5"/>
        <v>1.0025074991863221</v>
      </c>
      <c r="I350" s="5">
        <f>(E350-$E$7)*10^6/($E$7*G350)</f>
        <v>-0.27238146040677946</v>
      </c>
      <c r="K350" s="5">
        <f>G350</f>
        <v>14.291818807803793</v>
      </c>
      <c r="L350" s="1">
        <f>(D350-D$7)</f>
        <v>-1.5449514999999963</v>
      </c>
      <c r="M350" s="1">
        <f>(D350-D$7)^3</f>
        <v>-3.6876063237650376</v>
      </c>
      <c r="N350" s="5">
        <f>(E350-E$7)*10^6/E$7</f>
        <v>-3.8928264787386753</v>
      </c>
      <c r="P350" s="2">
        <f>L350*P$3+L350^3*P$4</f>
        <v>-0.75790641658806435</v>
      </c>
      <c r="Q350" s="2">
        <f>N350-P350</f>
        <v>-3.134920062150611</v>
      </c>
      <c r="R350" s="2"/>
      <c r="S350" s="2">
        <f>(Q350-Q326)/(G350-G326)</f>
        <v>-0.22644147297292158</v>
      </c>
    </row>
    <row r="351" spans="1:19" x14ac:dyDescent="0.25">
      <c r="A351" s="17">
        <v>44714.333834444398</v>
      </c>
      <c r="B351">
        <v>10.000079317499999</v>
      </c>
      <c r="C351">
        <v>1.1920928955078101E-2</v>
      </c>
      <c r="D351">
        <v>37.319759400000002</v>
      </c>
      <c r="E351" s="29">
        <v>0.986939715</v>
      </c>
      <c r="G351" s="5">
        <f>A351-$A$7</f>
        <v>14.333592199000122</v>
      </c>
      <c r="H351" s="4">
        <f t="shared" si="5"/>
        <v>1.0025613887119107</v>
      </c>
      <c r="I351" s="5">
        <f>(E351-$E$7)*10^6/($E$7*G351)</f>
        <v>-0.27137557265425666</v>
      </c>
      <c r="K351" s="5">
        <f>G351</f>
        <v>14.333592199000122</v>
      </c>
      <c r="L351" s="1">
        <f>(D351-D$7)</f>
        <v>-1.4690650999999946</v>
      </c>
      <c r="M351" s="1">
        <f>(D351-D$7)^3</f>
        <v>-3.1704661774604506</v>
      </c>
      <c r="N351" s="5">
        <f>(E351-E$7)*10^6/E$7</f>
        <v>-3.889786791196244</v>
      </c>
      <c r="P351" s="2">
        <f>L351*P$3+L351^3*P$4</f>
        <v>-0.72105449637730645</v>
      </c>
      <c r="Q351" s="2">
        <f>N351-P351</f>
        <v>-3.1687322948189376</v>
      </c>
      <c r="R351" s="2"/>
      <c r="S351" s="2">
        <f>(Q351-Q327)/(G351-G327)</f>
        <v>-0.24575247165440925</v>
      </c>
    </row>
    <row r="352" spans="1:19" x14ac:dyDescent="0.25">
      <c r="A352" s="17">
        <v>44714.375607071801</v>
      </c>
      <c r="B352">
        <v>10.000079735625</v>
      </c>
      <c r="C352">
        <v>2.3841857910156299E-2</v>
      </c>
      <c r="D352">
        <v>37.478223100000001</v>
      </c>
      <c r="E352" s="29">
        <v>0.98693982199999997</v>
      </c>
      <c r="G352" s="5">
        <f>A352-$A$7</f>
        <v>14.375364826402802</v>
      </c>
      <c r="H352" s="4">
        <f t="shared" si="5"/>
        <v>1.0025430576642975</v>
      </c>
      <c r="I352" s="5">
        <f>(E352-$E$7)*10^6/($E$7*G352)</f>
        <v>-0.26304523853748218</v>
      </c>
      <c r="K352" s="5">
        <f>G352</f>
        <v>14.375364826402802</v>
      </c>
      <c r="L352" s="1">
        <f>(D352-D$7)</f>
        <v>-1.3106013999999959</v>
      </c>
      <c r="M352" s="1">
        <f>(D352-D$7)^3</f>
        <v>-2.2511886092475972</v>
      </c>
      <c r="N352" s="5">
        <f>(E352-E$7)*10^6/E$7</f>
        <v>-3.7813712698244557</v>
      </c>
      <c r="P352" s="2">
        <f>L352*P$3+L352^3*P$4</f>
        <v>-0.64392187845008186</v>
      </c>
      <c r="Q352" s="2">
        <f>N352-P352</f>
        <v>-3.137449391374374</v>
      </c>
      <c r="R352" s="2"/>
      <c r="S352" s="2">
        <f>(Q352-Q328)/(G352-G328)</f>
        <v>-0.22738655179032913</v>
      </c>
    </row>
    <row r="353" spans="1:19" x14ac:dyDescent="0.25">
      <c r="A353" s="17">
        <v>44714.416686088</v>
      </c>
      <c r="B353">
        <v>10.000080055625</v>
      </c>
      <c r="C353">
        <v>0</v>
      </c>
      <c r="D353">
        <v>37.608610599999999</v>
      </c>
      <c r="E353" s="29">
        <v>0.98693982599999996</v>
      </c>
      <c r="G353" s="5">
        <f>A353-$A$7</f>
        <v>14.416443842601439</v>
      </c>
      <c r="H353" s="4">
        <f t="shared" si="5"/>
        <v>0.98589638876728714</v>
      </c>
      <c r="I353" s="5">
        <f>(E353-$E$7)*10^6/($E$7*G353)</f>
        <v>-0.26201457130339684</v>
      </c>
      <c r="K353" s="5">
        <f>G353</f>
        <v>14.416443842601439</v>
      </c>
      <c r="L353" s="1">
        <f>(D353-D$7)</f>
        <v>-1.1802138999999983</v>
      </c>
      <c r="M353" s="1">
        <f>(D353-D$7)^3</f>
        <v>-1.6439256650561429</v>
      </c>
      <c r="N353" s="5">
        <f>(E353-E$7)*10^6/E$7</f>
        <v>-3.7773183531387113</v>
      </c>
      <c r="P353" s="2">
        <f>L353*P$3+L353^3*P$4</f>
        <v>-0.58028868982804394</v>
      </c>
      <c r="Q353" s="2">
        <f>N353-P353</f>
        <v>-3.1970296633106674</v>
      </c>
      <c r="R353" s="2"/>
      <c r="S353" s="2">
        <f>(Q353-Q329)/(G353-G329)</f>
        <v>-0.24414739808965097</v>
      </c>
    </row>
    <row r="354" spans="1:19" x14ac:dyDescent="0.25">
      <c r="A354" s="17">
        <v>44714.458457036999</v>
      </c>
      <c r="B354">
        <v>10.000080499999999</v>
      </c>
      <c r="C354">
        <v>2.6656007498500198E-2</v>
      </c>
      <c r="D354">
        <v>37.610936299999999</v>
      </c>
      <c r="E354" s="29">
        <v>0.98693989000000004</v>
      </c>
      <c r="G354" s="5">
        <f>A354-$A$7</f>
        <v>14.458214791600767</v>
      </c>
      <c r="H354" s="4">
        <f t="shared" si="5"/>
        <v>1.0025027759838849</v>
      </c>
      <c r="I354" s="5">
        <f>(E354-$E$7)*10^6/($E$7*G354)</f>
        <v>-0.25677248122022645</v>
      </c>
      <c r="K354" s="5">
        <f>G354</f>
        <v>14.458214791600767</v>
      </c>
      <c r="L354" s="1">
        <f>(D354-D$7)</f>
        <v>-1.1778881999999982</v>
      </c>
      <c r="M354" s="1">
        <f>(D354-D$7)^3</f>
        <v>-1.6342263669573089</v>
      </c>
      <c r="N354" s="5">
        <f>(E354-E$7)*10^6/E$7</f>
        <v>-3.7124716860543083</v>
      </c>
      <c r="P354" s="2">
        <f>L354*P$3+L354^3*P$4</f>
        <v>-0.57915240936184831</v>
      </c>
      <c r="Q354" s="2">
        <f>N354-P354</f>
        <v>-3.1333192766924602</v>
      </c>
      <c r="R354" s="2"/>
      <c r="S354" s="2">
        <f>(Q354-Q330)/(G354-G330)</f>
        <v>-0.1806489019819737</v>
      </c>
    </row>
    <row r="355" spans="1:19" x14ac:dyDescent="0.25">
      <c r="A355" s="17">
        <v>44714.5002779977</v>
      </c>
      <c r="B355">
        <v>10.000080214375</v>
      </c>
      <c r="C355">
        <v>1.1920928955078101E-2</v>
      </c>
      <c r="D355">
        <v>37.647039599999999</v>
      </c>
      <c r="E355" s="29">
        <v>0.98693992399999997</v>
      </c>
      <c r="G355" s="5">
        <f>A355-$A$7</f>
        <v>14.50003575230221</v>
      </c>
      <c r="H355" s="4">
        <f t="shared" si="5"/>
        <v>1.0037030568346381</v>
      </c>
      <c r="I355" s="5">
        <f>(E355-$E$7)*10^6/($E$7*G355)</f>
        <v>-0.25365605693060145</v>
      </c>
      <c r="K355" s="5">
        <f>G355</f>
        <v>14.50003575230221</v>
      </c>
      <c r="L355" s="1">
        <f>(D355-D$7)</f>
        <v>-1.1417848999999975</v>
      </c>
      <c r="M355" s="1">
        <f>(D355-D$7)^3</f>
        <v>-1.4885138694750404</v>
      </c>
      <c r="N355" s="5">
        <f>(E355-E$7)*10^6/E$7</f>
        <v>-3.6780218942817258</v>
      </c>
      <c r="P355" s="2">
        <f>L355*P$3+L355^3*P$4</f>
        <v>-0.56150778624932518</v>
      </c>
      <c r="Q355" s="2">
        <f>N355-P355</f>
        <v>-3.1165141080324004</v>
      </c>
      <c r="R355" s="2"/>
      <c r="S355" s="2">
        <f>(Q355-Q331)/(G355-G331)</f>
        <v>-0.11523574267844333</v>
      </c>
    </row>
    <row r="356" spans="1:19" x14ac:dyDescent="0.25">
      <c r="A356" s="17">
        <v>44714.542050520802</v>
      </c>
      <c r="B356">
        <v>10.000080463125</v>
      </c>
      <c r="C356">
        <v>2.3841857910156299E-2</v>
      </c>
      <c r="D356">
        <v>37.692156900000001</v>
      </c>
      <c r="E356" s="29">
        <v>0.98693991800000003</v>
      </c>
      <c r="G356" s="5">
        <f>A356-$A$7</f>
        <v>14.541808275404037</v>
      </c>
      <c r="H356" s="4">
        <f t="shared" si="5"/>
        <v>1.0025405544438399</v>
      </c>
      <c r="I356" s="5">
        <f>(E356-$E$7)*10^6/($E$7*G356)</f>
        <v>-0.25334547117399236</v>
      </c>
      <c r="K356" s="5">
        <f>G356</f>
        <v>14.541808275404037</v>
      </c>
      <c r="L356" s="1">
        <f>(D356-D$7)</f>
        <v>-1.0966675999999964</v>
      </c>
      <c r="M356" s="1">
        <f>(D356-D$7)^3</f>
        <v>-1.3189399971302604</v>
      </c>
      <c r="N356" s="5">
        <f>(E356-E$7)*10^6/E$7</f>
        <v>-3.6841012692540969</v>
      </c>
      <c r="P356" s="2">
        <f>L356*P$3+L356^3*P$4</f>
        <v>-0.53944379058965575</v>
      </c>
      <c r="Q356" s="2">
        <f>N356-P356</f>
        <v>-3.144657478664441</v>
      </c>
      <c r="R356" s="2"/>
      <c r="S356" s="2">
        <f>(Q356-Q332)/(G356-G332)</f>
        <v>-0.13497836627987722</v>
      </c>
    </row>
    <row r="357" spans="1:19" x14ac:dyDescent="0.25">
      <c r="A357" s="17">
        <v>44714.583820659704</v>
      </c>
      <c r="B357">
        <v>10.000080915625</v>
      </c>
      <c r="C357">
        <v>2.92001931999109E-2</v>
      </c>
      <c r="D357">
        <v>37.734043700000001</v>
      </c>
      <c r="E357" s="29">
        <v>0.98693993599999996</v>
      </c>
      <c r="G357" s="5">
        <f>A357-$A$7</f>
        <v>14.583578414305521</v>
      </c>
      <c r="H357" s="4">
        <f t="shared" si="5"/>
        <v>1.0024833336356096</v>
      </c>
      <c r="I357" s="5">
        <f>(E357-$E$7)*10^6/($E$7*G357)</f>
        <v>-0.25136924834775287</v>
      </c>
      <c r="K357" s="5">
        <f>G357</f>
        <v>14.583578414305521</v>
      </c>
      <c r="L357" s="1">
        <f>(D357-D$7)</f>
        <v>-1.0547807999999961</v>
      </c>
      <c r="M357" s="1">
        <f>(D357-D$7)^3</f>
        <v>-1.1735096018234004</v>
      </c>
      <c r="N357" s="5">
        <f>(E357-E$7)*10^6/E$7</f>
        <v>-3.6658631442244922</v>
      </c>
      <c r="P357" s="2">
        <f>L357*P$3+L357^3*P$4</f>
        <v>-0.51894620907304134</v>
      </c>
      <c r="Q357" s="2">
        <f>N357-P357</f>
        <v>-3.146916935151451</v>
      </c>
      <c r="R357" s="2"/>
      <c r="S357" s="2">
        <f>(Q357-Q333)/(G357-G333)</f>
        <v>-0.10895819811790763</v>
      </c>
    </row>
    <row r="358" spans="1:19" x14ac:dyDescent="0.25">
      <c r="A358" s="17">
        <v>44714.625592476797</v>
      </c>
      <c r="B358">
        <v>10.000080296249999</v>
      </c>
      <c r="C358">
        <v>2.3841857910156299E-2</v>
      </c>
      <c r="D358">
        <v>37.765642999999997</v>
      </c>
      <c r="E358" s="29">
        <v>0.98693989999999998</v>
      </c>
      <c r="G358" s="5">
        <f>A358-$A$7</f>
        <v>14.625350231399352</v>
      </c>
      <c r="H358" s="4">
        <f t="shared" si="5"/>
        <v>1.0025236102519557</v>
      </c>
      <c r="I358" s="5">
        <f>(E358-$E$7)*10^6/($E$7*G358)</f>
        <v>-0.25314534939803307</v>
      </c>
      <c r="K358" s="5">
        <f>G358</f>
        <v>14.625350231399352</v>
      </c>
      <c r="L358" s="1">
        <f>(D358-D$7)</f>
        <v>-1.0231814999999997</v>
      </c>
      <c r="M358" s="1">
        <f>(D358-D$7)^3</f>
        <v>-1.0711691031462436</v>
      </c>
      <c r="N358" s="5">
        <f>(E358-E$7)*10^6/E$7</f>
        <v>-3.7023393943961924</v>
      </c>
      <c r="P358" s="2">
        <f>L358*P$3+L358^3*P$4</f>
        <v>-0.50347464192265223</v>
      </c>
      <c r="Q358" s="2">
        <f>N358-P358</f>
        <v>-3.1988647524735403</v>
      </c>
      <c r="R358" s="2"/>
      <c r="S358" s="2">
        <f>(Q358-Q334)/(G358-G334)</f>
        <v>-0.21969087408282631</v>
      </c>
    </row>
    <row r="359" spans="1:19" x14ac:dyDescent="0.25">
      <c r="A359" s="17">
        <v>44714.666668657403</v>
      </c>
      <c r="B359">
        <v>10.000080664375</v>
      </c>
      <c r="C359">
        <v>1.6858739404357601E-2</v>
      </c>
      <c r="D359">
        <v>37.760463899999998</v>
      </c>
      <c r="E359" s="29">
        <v>0.98693989699999995</v>
      </c>
      <c r="G359" s="5">
        <f>A359-$A$7</f>
        <v>14.666426412004512</v>
      </c>
      <c r="H359" s="4">
        <f t="shared" si="5"/>
        <v>0.98582833452383056</v>
      </c>
      <c r="I359" s="5">
        <f>(E359-$E$7)*10^6/($E$7*G359)</f>
        <v>-0.25264362141453628</v>
      </c>
      <c r="K359" s="5">
        <f>G359</f>
        <v>14.666426412004512</v>
      </c>
      <c r="L359" s="1">
        <f>(D359-D$7)</f>
        <v>-1.0283605999999992</v>
      </c>
      <c r="M359" s="1">
        <f>(D359-D$7)^3</f>
        <v>-1.0875175819978855</v>
      </c>
      <c r="N359" s="5">
        <f>(E359-E$7)*10^6/E$7</f>
        <v>-3.7053790819386236</v>
      </c>
      <c r="P359" s="2">
        <f>L359*P$3+L359^3*P$4</f>
        <v>-0.5060108945978905</v>
      </c>
      <c r="Q359" s="2">
        <f>N359-P359</f>
        <v>-3.1993681873407329</v>
      </c>
      <c r="R359" s="2"/>
      <c r="S359" s="2">
        <f>(Q359-Q335)/(G359-G335)</f>
        <v>-0.18193455445261211</v>
      </c>
    </row>
    <row r="360" spans="1:19" x14ac:dyDescent="0.25">
      <c r="A360" s="17">
        <v>44714.708439409696</v>
      </c>
      <c r="B360">
        <v>10.00008154875</v>
      </c>
      <c r="C360">
        <v>2.06476546236143E-2</v>
      </c>
      <c r="D360">
        <v>37.8122544</v>
      </c>
      <c r="E360" s="29">
        <v>0.98693994900000004</v>
      </c>
      <c r="G360" s="5">
        <f>A360-$A$7</f>
        <v>14.708197164298326</v>
      </c>
      <c r="H360" s="4">
        <f t="shared" si="5"/>
        <v>1.0024980550515465</v>
      </c>
      <c r="I360" s="5">
        <f>(E360-$E$7)*10^6/($E$7*G360)</f>
        <v>-0.24834390810165011</v>
      </c>
      <c r="K360" s="5">
        <f>G360</f>
        <v>14.708197164298326</v>
      </c>
      <c r="L360" s="1">
        <f>(D360-D$7)</f>
        <v>-0.97657009999999644</v>
      </c>
      <c r="M360" s="1">
        <f>(D360-D$7)^3</f>
        <v>-0.9313443185591016</v>
      </c>
      <c r="N360" s="5">
        <f>(E360-E$7)*10^6/E$7</f>
        <v>-3.6526911649114542</v>
      </c>
      <c r="P360" s="2">
        <f>L360*P$3+L360^3*P$4</f>
        <v>-0.4806404403630869</v>
      </c>
      <c r="Q360" s="2">
        <f>N360-P360</f>
        <v>-3.1720507245483671</v>
      </c>
      <c r="R360" s="2"/>
      <c r="S360" s="2">
        <f>(Q360-Q336)/(G360-G336)</f>
        <v>-0.15645780402010687</v>
      </c>
    </row>
    <row r="361" spans="1:19" x14ac:dyDescent="0.25">
      <c r="A361" s="17">
        <v>44714.750211238403</v>
      </c>
      <c r="B361">
        <v>10.00008115875</v>
      </c>
      <c r="C361">
        <v>2.06476546236143E-2</v>
      </c>
      <c r="D361">
        <v>37.827943300000001</v>
      </c>
      <c r="E361" s="29">
        <v>0.98693993199999996</v>
      </c>
      <c r="G361" s="5">
        <f>A361-$A$7</f>
        <v>14.749968993004586</v>
      </c>
      <c r="H361" s="4">
        <f t="shared" si="5"/>
        <v>1.0025238889502361</v>
      </c>
      <c r="I361" s="5">
        <f>(E361-$E$7)*10^6/($E$7*G361)</f>
        <v>-0.24880839157361986</v>
      </c>
      <c r="K361" s="5">
        <f>G361</f>
        <v>14.749968993004586</v>
      </c>
      <c r="L361" s="1">
        <f>(D361-D$7)</f>
        <v>-0.96088119999999577</v>
      </c>
      <c r="M361" s="1">
        <f>(D361-D$7)^3</f>
        <v>-0.88717457880295914</v>
      </c>
      <c r="N361" s="5">
        <f>(E361-E$7)*10^6/E$7</f>
        <v>-3.6699160609102366</v>
      </c>
      <c r="P361" s="2">
        <f>L361*P$3+L361^3*P$4</f>
        <v>-0.47295145652246734</v>
      </c>
      <c r="Q361" s="2">
        <f>N361-P361</f>
        <v>-3.1969646043877691</v>
      </c>
      <c r="R361" s="2"/>
      <c r="S361" s="2">
        <f>(Q361-Q337)/(G361-G337)</f>
        <v>-0.11099923148928272</v>
      </c>
    </row>
    <row r="362" spans="1:19" x14ac:dyDescent="0.25">
      <c r="A362" s="17">
        <v>44714.791984351898</v>
      </c>
      <c r="B362">
        <v>10.000080428125001</v>
      </c>
      <c r="C362" t="s">
        <v>1</v>
      </c>
      <c r="D362">
        <v>37.8687836</v>
      </c>
      <c r="E362" s="29">
        <v>0.98693993599999996</v>
      </c>
      <c r="G362" s="5">
        <f>A362-$A$7</f>
        <v>14.791742106499441</v>
      </c>
      <c r="H362" s="4">
        <f t="shared" si="5"/>
        <v>1.0025547238765284</v>
      </c>
      <c r="I362" s="5">
        <f>(E362-$E$7)*10^6/($E$7*G362)</f>
        <v>-0.24783173731873842</v>
      </c>
      <c r="K362" s="5">
        <f>G362</f>
        <v>14.791742106499441</v>
      </c>
      <c r="L362" s="1">
        <f>(D362-D$7)</f>
        <v>-0.9200408999999965</v>
      </c>
      <c r="M362" s="1">
        <f>(D362-D$7)^3</f>
        <v>-0.77879185789701511</v>
      </c>
      <c r="N362" s="5">
        <f>(E362-E$7)*10^6/E$7</f>
        <v>-3.6658631442244922</v>
      </c>
      <c r="P362" s="2">
        <f>L362*P$3+L362^3*P$4</f>
        <v>-0.45292863039243925</v>
      </c>
      <c r="Q362" s="2">
        <f>N362-P362</f>
        <v>-3.2129345138320531</v>
      </c>
      <c r="R362" s="2"/>
      <c r="S362" s="2">
        <f>(Q362-Q338)/(G362-G338)</f>
        <v>-0.16209273049916492</v>
      </c>
    </row>
    <row r="363" spans="1:19" x14ac:dyDescent="0.25">
      <c r="A363" s="17">
        <v>44714.833753911997</v>
      </c>
      <c r="B363">
        <v>10.000080114375001</v>
      </c>
      <c r="C363">
        <v>2.92001931999109E-2</v>
      </c>
      <c r="D363">
        <v>37.968843800000002</v>
      </c>
      <c r="E363" s="29">
        <v>0.986939966</v>
      </c>
      <c r="G363" s="5">
        <f>A363-$A$7</f>
        <v>14.833511666598497</v>
      </c>
      <c r="H363" s="4">
        <f t="shared" si="5"/>
        <v>1.0024694423773326</v>
      </c>
      <c r="I363" s="5">
        <f>(E363-$E$7)*10^6/($E$7*G363)</f>
        <v>-0.24508466711974608</v>
      </c>
      <c r="K363" s="5">
        <f>G363</f>
        <v>14.833511666598497</v>
      </c>
      <c r="L363" s="1">
        <f>(D363-D$7)</f>
        <v>-0.81998069999999501</v>
      </c>
      <c r="M363" s="1">
        <f>(D363-D$7)^3</f>
        <v>-0.55132906895630818</v>
      </c>
      <c r="N363" s="5">
        <f>(E363-E$7)*10^6/E$7</f>
        <v>-3.6354662690251627</v>
      </c>
      <c r="P363" s="2">
        <f>L363*P$3+L363^3*P$4</f>
        <v>-0.40382941702286551</v>
      </c>
      <c r="Q363" s="2">
        <f>N363-P363</f>
        <v>-3.2316368520022971</v>
      </c>
      <c r="R363" s="2"/>
      <c r="S363" s="2">
        <f>(Q363-Q339)/(G363-G339)</f>
        <v>-0.17078259825593203</v>
      </c>
    </row>
    <row r="364" spans="1:19" x14ac:dyDescent="0.25">
      <c r="A364" s="17">
        <v>44714.875526481497</v>
      </c>
      <c r="B364">
        <v>10.00008050125</v>
      </c>
      <c r="C364">
        <v>3.1539813412005797E-2</v>
      </c>
      <c r="D364">
        <v>37.943994199999999</v>
      </c>
      <c r="E364" s="29">
        <v>0.98693994100000004</v>
      </c>
      <c r="G364" s="5">
        <f>A364-$A$7</f>
        <v>14.875284236099105</v>
      </c>
      <c r="H364" s="4">
        <f t="shared" si="5"/>
        <v>1.0025416680146009</v>
      </c>
      <c r="I364" s="5">
        <f>(E364-$E$7)*10^6/($E$7*G364)</f>
        <v>-0.24609929734310412</v>
      </c>
      <c r="K364" s="5">
        <f>G364</f>
        <v>14.875284236099105</v>
      </c>
      <c r="L364" s="1">
        <f>(D364-D$7)</f>
        <v>-0.84483029999999815</v>
      </c>
      <c r="M364" s="1">
        <f>(D364-D$7)^3</f>
        <v>-0.60298768787076706</v>
      </c>
      <c r="N364" s="5">
        <f>(E364-E$7)*10^6/E$7</f>
        <v>-3.6607969982829434</v>
      </c>
      <c r="P364" s="2">
        <f>L364*P$3+L364^3*P$4</f>
        <v>-0.41602843549103957</v>
      </c>
      <c r="Q364" s="2">
        <f>N364-P364</f>
        <v>-3.2447685627919038</v>
      </c>
      <c r="R364" s="2"/>
      <c r="S364" s="2">
        <f>(Q364-Q340)/(G364-G340)</f>
        <v>-0.17342687906227797</v>
      </c>
    </row>
    <row r="365" spans="1:19" x14ac:dyDescent="0.25">
      <c r="A365" s="17">
        <v>44714.917297685199</v>
      </c>
      <c r="B365">
        <v>10.000079530000001</v>
      </c>
      <c r="C365">
        <v>3.3717478808715201E-2</v>
      </c>
      <c r="D365">
        <v>37.874708400000003</v>
      </c>
      <c r="E365" s="29">
        <v>0.98693987699999997</v>
      </c>
      <c r="G365" s="5">
        <f>A365-$A$7</f>
        <v>14.917055439800606</v>
      </c>
      <c r="H365" s="4">
        <f t="shared" si="5"/>
        <v>1.0025088888360187</v>
      </c>
      <c r="I365" s="5">
        <f>(E365-$E$7)*10^6/($E$7*G365)</f>
        <v>-0.2497573117162824</v>
      </c>
      <c r="K365" s="5">
        <f>G365</f>
        <v>14.917055439800606</v>
      </c>
      <c r="L365" s="1">
        <f>(D365-D$7)</f>
        <v>-0.91411609999999399</v>
      </c>
      <c r="M365" s="1">
        <f>(D365-D$7)^3</f>
        <v>-0.76384294938834363</v>
      </c>
      <c r="N365" s="5">
        <f>(E365-E$7)*10^6/E$7</f>
        <v>-3.7256436653673464</v>
      </c>
      <c r="P365" s="2">
        <f>L365*P$3+L365^3*P$4</f>
        <v>-0.45002300532097012</v>
      </c>
      <c r="Q365" s="2">
        <f>N365-P365</f>
        <v>-3.2756206600463762</v>
      </c>
      <c r="R365" s="2"/>
      <c r="S365" s="2">
        <f>(Q365-Q341)/(G365-G341)</f>
        <v>-0.20104464210175471</v>
      </c>
    </row>
    <row r="366" spans="1:19" x14ac:dyDescent="0.25">
      <c r="A366" s="17">
        <v>44714.958425428202</v>
      </c>
      <c r="B366">
        <v>10.000079125625</v>
      </c>
      <c r="C366" t="s">
        <v>1</v>
      </c>
      <c r="D366">
        <v>37.707082700000001</v>
      </c>
      <c r="E366" s="29">
        <v>0.98693984599999995</v>
      </c>
      <c r="G366" s="5">
        <f>A366-$A$7</f>
        <v>14.958183182803623</v>
      </c>
      <c r="H366" s="4">
        <f t="shared" si="5"/>
        <v>0.98706583207240328</v>
      </c>
      <c r="I366" s="5">
        <f>(E366-$E$7)*10^6/($E$7*G366)</f>
        <v>-0.25117046126492226</v>
      </c>
      <c r="K366" s="5">
        <f>G366</f>
        <v>14.958183182803623</v>
      </c>
      <c r="L366" s="1">
        <f>(D366-D$7)</f>
        <v>-1.0817417999999961</v>
      </c>
      <c r="M366" s="1">
        <f>(D366-D$7)^3</f>
        <v>-1.2658167415742336</v>
      </c>
      <c r="N366" s="5">
        <f>(E366-E$7)*10^6/E$7</f>
        <v>-3.7570537697099891</v>
      </c>
      <c r="P366" s="2">
        <f>L366*P$3+L366^3*P$4</f>
        <v>-0.53214120661102526</v>
      </c>
      <c r="Q366" s="2">
        <f>N366-P366</f>
        <v>-3.2249125630989637</v>
      </c>
      <c r="R366" s="2"/>
      <c r="S366" s="2">
        <f>(Q366-Q342)/(G366-G342)</f>
        <v>-0.10456530010838146</v>
      </c>
    </row>
    <row r="367" spans="1:19" x14ac:dyDescent="0.25">
      <c r="A367" s="17">
        <v>44715.000197372698</v>
      </c>
      <c r="B367">
        <v>10.000079083125</v>
      </c>
      <c r="C367">
        <v>2.06476546236143E-2</v>
      </c>
      <c r="D367">
        <v>37.535864599999996</v>
      </c>
      <c r="E367" s="29">
        <v>0.98693971000000003</v>
      </c>
      <c r="G367" s="5">
        <f>A367-$A$7</f>
        <v>14.999955127299472</v>
      </c>
      <c r="H367" s="4">
        <f t="shared" si="5"/>
        <v>1.0025266679003835</v>
      </c>
      <c r="I367" s="5">
        <f>(E367-$E$7)*10^6/($E$7*G367)</f>
        <v>-0.25965763923765245</v>
      </c>
      <c r="K367" s="5">
        <f>G367</f>
        <v>14.999955127299472</v>
      </c>
      <c r="L367" s="1">
        <f>(D367-D$7)</f>
        <v>-1.2529599000000005</v>
      </c>
      <c r="M367" s="1">
        <f>(D367-D$7)^3</f>
        <v>-1.9670324109617472</v>
      </c>
      <c r="N367" s="5">
        <f>(E367-E$7)*10^6/E$7</f>
        <v>-3.894852937025302</v>
      </c>
      <c r="P367" s="2">
        <f>L367*P$3+L367^3*P$4</f>
        <v>-0.61580856932572892</v>
      </c>
      <c r="Q367" s="2">
        <f>N367-P367</f>
        <v>-3.2790443676995729</v>
      </c>
      <c r="R367" s="2"/>
      <c r="S367" s="2">
        <f>(Q367-Q343)/(G367-G343)</f>
        <v>-0.16845624305354767</v>
      </c>
    </row>
    <row r="368" spans="1:19" x14ac:dyDescent="0.25">
      <c r="A368" s="17">
        <v>44715.042015115701</v>
      </c>
      <c r="B368">
        <v>10.000079315624999</v>
      </c>
      <c r="C368">
        <v>1.1920928955078101E-2</v>
      </c>
      <c r="D368">
        <v>37.499315199999998</v>
      </c>
      <c r="E368" s="29">
        <v>0.98693973400000001</v>
      </c>
      <c r="G368" s="5">
        <f>A368-$A$7</f>
        <v>15.041772870303248</v>
      </c>
      <c r="H368" s="4">
        <f t="shared" si="5"/>
        <v>1.00362583209062</v>
      </c>
      <c r="I368" s="5">
        <f>(E368-$E$7)*10^6/($E$7*G368)</f>
        <v>-0.25731909863845748</v>
      </c>
      <c r="K368" s="5">
        <f>G368</f>
        <v>15.041772870303248</v>
      </c>
      <c r="L368" s="1">
        <f>(D368-D$7)</f>
        <v>-1.2895092999999989</v>
      </c>
      <c r="M368" s="1">
        <f>(D368-D$7)^3</f>
        <v>-2.1442402101155569</v>
      </c>
      <c r="N368" s="5">
        <f>(E368-E$7)*10^6/E$7</f>
        <v>-3.8705354369108349</v>
      </c>
      <c r="P368" s="2">
        <f>L368*P$3+L368^3*P$4</f>
        <v>-0.63363801503418693</v>
      </c>
      <c r="Q368" s="2">
        <f>N368-P368</f>
        <v>-3.2368974218766482</v>
      </c>
      <c r="R368" s="2"/>
      <c r="S368" s="2">
        <f>(Q368-Q344)/(G368-G344)</f>
        <v>-0.10932361509762056</v>
      </c>
    </row>
    <row r="369" spans="1:19" x14ac:dyDescent="0.25">
      <c r="A369" s="17">
        <v>44715.083786180599</v>
      </c>
      <c r="B369">
        <v>10.000079221249999</v>
      </c>
      <c r="C369">
        <v>0</v>
      </c>
      <c r="D369">
        <v>37.433256200000002</v>
      </c>
      <c r="E369" s="29">
        <v>0.98693970600000003</v>
      </c>
      <c r="G369" s="5">
        <f>A369-$A$7</f>
        <v>15.083543935201305</v>
      </c>
      <c r="H369" s="4">
        <f t="shared" si="5"/>
        <v>1.002505557553377</v>
      </c>
      <c r="I369" s="5">
        <f>(E369-$E$7)*10^6/($E$7*G369)</f>
        <v>-0.25848738668184951</v>
      </c>
      <c r="K369" s="5">
        <f>G369</f>
        <v>15.083543935201305</v>
      </c>
      <c r="L369" s="1">
        <f>(D369-D$7)</f>
        <v>-1.3555682999999945</v>
      </c>
      <c r="M369" s="1">
        <f>(D369-D$7)^3</f>
        <v>-2.4909454270582887</v>
      </c>
      <c r="N369" s="5">
        <f>(E369-E$7)*10^6/E$7</f>
        <v>-3.8989058537110464</v>
      </c>
      <c r="P369" s="2">
        <f>L369*P$3+L369^3*P$4</f>
        <v>-0.66583322831595215</v>
      </c>
      <c r="Q369" s="2">
        <f>N369-P369</f>
        <v>-3.2330726253950943</v>
      </c>
      <c r="R369" s="2"/>
      <c r="S369" s="2">
        <f>(Q369-Q345)/(G369-G345)</f>
        <v>-7.0067043254268491E-2</v>
      </c>
    </row>
    <row r="370" spans="1:19" x14ac:dyDescent="0.25">
      <c r="A370" s="17">
        <v>44715.125559317101</v>
      </c>
      <c r="B370">
        <v>10.00008035125</v>
      </c>
      <c r="C370">
        <v>3.1539813412005797E-2</v>
      </c>
      <c r="D370">
        <v>37.309100000000001</v>
      </c>
      <c r="E370" s="29">
        <v>0.98693966600000005</v>
      </c>
      <c r="G370" s="5">
        <f>A370-$A$7</f>
        <v>15.125317071702739</v>
      </c>
      <c r="H370" s="4">
        <f t="shared" si="5"/>
        <v>1.0025552760343999</v>
      </c>
      <c r="I370" s="5">
        <f>(E370-$E$7)*10^6/($E$7*G370)</f>
        <v>-0.2604530537702644</v>
      </c>
      <c r="K370" s="5">
        <f>G370</f>
        <v>15.125317071702739</v>
      </c>
      <c r="L370" s="1">
        <f>(D370-D$7)</f>
        <v>-1.4797244999999961</v>
      </c>
      <c r="M370" s="1">
        <f>(D370-D$7)^3</f>
        <v>-3.2399819713761739</v>
      </c>
      <c r="N370" s="5">
        <f>(E370-E$7)*10^6/E$7</f>
        <v>-3.9394350205684914</v>
      </c>
      <c r="P370" s="2">
        <f>L370*P$3+L370^3*P$4</f>
        <v>-0.72623440253327609</v>
      </c>
      <c r="Q370" s="2">
        <f>N370-P370</f>
        <v>-3.2132006180352155</v>
      </c>
      <c r="R370" s="2"/>
      <c r="S370" s="2">
        <f>(Q370-Q346)/(G370-G346)</f>
        <v>-0.11151497196144715</v>
      </c>
    </row>
    <row r="371" spans="1:19" x14ac:dyDescent="0.25">
      <c r="A371" s="17">
        <v>44715.167328750002</v>
      </c>
      <c r="B371">
        <v>10.000079765000001</v>
      </c>
      <c r="C371">
        <v>0</v>
      </c>
      <c r="D371">
        <v>37.246345599999998</v>
      </c>
      <c r="E371" s="29">
        <v>0.98693959399999998</v>
      </c>
      <c r="G371" s="5">
        <f>A371-$A$7</f>
        <v>15.167086504603503</v>
      </c>
      <c r="H371" s="4">
        <f t="shared" si="5"/>
        <v>1.0024663896183483</v>
      </c>
      <c r="I371" s="5">
        <f>(E371-$E$7)*10^6/($E$7*G371)</f>
        <v>-0.26454570031011204</v>
      </c>
      <c r="K371" s="5">
        <f>G371</f>
        <v>15.167086504603503</v>
      </c>
      <c r="L371" s="1">
        <f>(D371-D$7)</f>
        <v>-1.542478899999999</v>
      </c>
      <c r="M371" s="1">
        <f>(D371-D$7)^3</f>
        <v>-3.669929282599568</v>
      </c>
      <c r="N371" s="5">
        <f>(E371-E$7)*10^6/E$7</f>
        <v>-4.0123875210243831</v>
      </c>
      <c r="P371" s="2">
        <f>L371*P$3+L371^3*P$4</f>
        <v>-0.75670659834954912</v>
      </c>
      <c r="Q371" s="2">
        <f>N371-P371</f>
        <v>-3.2556809226748342</v>
      </c>
      <c r="R371" s="2"/>
      <c r="S371" s="2">
        <f>(Q371-Q347)/(G371-G347)</f>
        <v>-0.11019815046600705</v>
      </c>
    </row>
    <row r="372" spans="1:19" x14ac:dyDescent="0.25">
      <c r="A372" s="17">
        <v>44715.208403483797</v>
      </c>
      <c r="B372">
        <v>10.000079119375</v>
      </c>
      <c r="C372">
        <v>3.1539813412005797E-2</v>
      </c>
      <c r="D372">
        <v>37.196878099999999</v>
      </c>
      <c r="E372" s="29">
        <v>0.98693952799999995</v>
      </c>
      <c r="G372" s="5">
        <f>A372-$A$7</f>
        <v>15.208161238399043</v>
      </c>
      <c r="H372" s="4">
        <f t="shared" si="5"/>
        <v>0.9857936110929586</v>
      </c>
      <c r="I372" s="5">
        <f>(E372-$E$7)*10^6/($E$7*G372)</f>
        <v>-0.2682283927984469</v>
      </c>
      <c r="K372" s="5">
        <f>G372</f>
        <v>15.208161238399043</v>
      </c>
      <c r="L372" s="1">
        <f>(D372-D$7)</f>
        <v>-1.5919463999999977</v>
      </c>
      <c r="M372" s="1">
        <f>(D372-D$7)^3</f>
        <v>-4.0344591599098854</v>
      </c>
      <c r="N372" s="5">
        <f>(E372-E$7)*10^6/E$7</f>
        <v>-4.0792606463954133</v>
      </c>
      <c r="P372" s="2">
        <f>L372*P$3+L372^3*P$4</f>
        <v>-0.78069832282515328</v>
      </c>
      <c r="Q372" s="2">
        <f>N372-P372</f>
        <v>-3.2985623235702599</v>
      </c>
      <c r="R372" s="2"/>
      <c r="S372" s="2">
        <f>(Q372-Q348)/(G372-G348)</f>
        <v>-0.19218472289893757</v>
      </c>
    </row>
    <row r="373" spans="1:19" x14ac:dyDescent="0.25">
      <c r="A373" s="17">
        <v>44715.250221562499</v>
      </c>
      <c r="B373">
        <v>10.000079521875</v>
      </c>
      <c r="C373">
        <v>2.3841857910156299E-2</v>
      </c>
      <c r="D373">
        <v>37.160167899999998</v>
      </c>
      <c r="E373" s="29">
        <v>0.98693947000000004</v>
      </c>
      <c r="G373" s="5">
        <f>A373-$A$7</f>
        <v>15.249979317100951</v>
      </c>
      <c r="H373" s="4">
        <f t="shared" si="5"/>
        <v>1.0036338888457976</v>
      </c>
      <c r="I373" s="5">
        <f>(E373-$E$7)*10^6/($E$7*G373)</f>
        <v>-0.27134646232878362</v>
      </c>
      <c r="K373" s="5">
        <f>G373</f>
        <v>15.249979317100951</v>
      </c>
      <c r="L373" s="1">
        <f>(D373-D$7)</f>
        <v>-1.6286565999999993</v>
      </c>
      <c r="M373" s="1">
        <f>(D373-D$7)^3</f>
        <v>-4.3200479842937378</v>
      </c>
      <c r="N373" s="5">
        <f>(E373-E$7)*10^6/E$7</f>
        <v>-4.1380279382824625</v>
      </c>
      <c r="P373" s="2">
        <f>L373*P$3+L373^3*P$4</f>
        <v>-0.79848591396744883</v>
      </c>
      <c r="Q373" s="2">
        <f>N373-P373</f>
        <v>-3.3395420243150138</v>
      </c>
      <c r="R373" s="2"/>
      <c r="S373" s="2">
        <f>(Q373-Q349)/(G373-G349)</f>
        <v>-0.21525417225782731</v>
      </c>
    </row>
    <row r="374" spans="1:19" x14ac:dyDescent="0.25">
      <c r="A374" s="17">
        <v>44715.292043680602</v>
      </c>
      <c r="B374">
        <v>10.000079711874999</v>
      </c>
      <c r="C374">
        <v>1.1920928955078101E-2</v>
      </c>
      <c r="D374">
        <v>37.175559499999999</v>
      </c>
      <c r="E374" s="29">
        <v>0.98693949800000003</v>
      </c>
      <c r="G374" s="5">
        <f>A374-$A$7</f>
        <v>15.291801435203524</v>
      </c>
      <c r="H374" s="4">
        <f t="shared" si="5"/>
        <v>1.0037308344617486</v>
      </c>
      <c r="I374" s="5">
        <f>(E374-$E$7)*10^6/($E$7*G374)</f>
        <v>-0.26874907700680289</v>
      </c>
      <c r="K374" s="5">
        <f>G374</f>
        <v>15.291801435203524</v>
      </c>
      <c r="L374" s="1">
        <f>(D374-D$7)</f>
        <v>-1.6132649999999984</v>
      </c>
      <c r="M374" s="1">
        <f>(D374-D$7)^3</f>
        <v>-4.1987221431923727</v>
      </c>
      <c r="N374" s="5">
        <f>(E374-E$7)*10^6/E$7</f>
        <v>-4.1096575214822515</v>
      </c>
      <c r="P374" s="2">
        <f>L374*P$3+L374^3*P$4</f>
        <v>-0.79102982842268221</v>
      </c>
      <c r="Q374" s="2">
        <f>N374-P374</f>
        <v>-3.3186276930595691</v>
      </c>
      <c r="R374" s="2"/>
      <c r="S374" s="2">
        <f>(Q374-Q350)/(G374-G350)</f>
        <v>-0.18371082244364134</v>
      </c>
    </row>
    <row r="375" spans="1:19" x14ac:dyDescent="0.25">
      <c r="A375" s="17">
        <v>44715.333816759303</v>
      </c>
      <c r="B375">
        <v>10.000080268125</v>
      </c>
      <c r="C375">
        <v>3.3717478808715201E-2</v>
      </c>
      <c r="D375">
        <v>37.257382499999999</v>
      </c>
      <c r="E375" s="29">
        <v>0.98693955700000002</v>
      </c>
      <c r="G375" s="5">
        <f>A375-$A$7</f>
        <v>15.33357451390475</v>
      </c>
      <c r="H375" s="4">
        <f t="shared" si="5"/>
        <v>1.002553888829425</v>
      </c>
      <c r="I375" s="5">
        <f>(E375-$E$7)*10^6/($E$7*G375)</f>
        <v>-0.26411825870522876</v>
      </c>
      <c r="K375" s="5">
        <f>G375</f>
        <v>15.33357451390475</v>
      </c>
      <c r="L375" s="1">
        <f>(D375-D$7)</f>
        <v>-1.5314419999999984</v>
      </c>
      <c r="M375" s="1">
        <f>(D375-D$7)^3</f>
        <v>-3.5917132806791914</v>
      </c>
      <c r="N375" s="5">
        <f>(E375-E$7)*10^6/E$7</f>
        <v>-4.0498770003393973</v>
      </c>
      <c r="P375" s="2">
        <f>L375*P$3+L375^3*P$4</f>
        <v>-0.75135022139434149</v>
      </c>
      <c r="Q375" s="2">
        <f>N375-P375</f>
        <v>-3.2985267789450559</v>
      </c>
      <c r="R375" s="2"/>
      <c r="S375" s="2">
        <f>(Q375-Q351)/(G375-G351)</f>
        <v>-0.12979677959454439</v>
      </c>
    </row>
    <row r="376" spans="1:19" x14ac:dyDescent="0.25">
      <c r="A376" s="17">
        <v>44715.375589837997</v>
      </c>
      <c r="B376">
        <v>10.000081733125</v>
      </c>
      <c r="C376">
        <v>1.6858739404357601E-2</v>
      </c>
      <c r="D376">
        <v>37.488050700000002</v>
      </c>
      <c r="E376" s="29">
        <v>0.98693961699999999</v>
      </c>
      <c r="G376" s="5">
        <f>A376-$A$7</f>
        <v>15.3753475925987</v>
      </c>
      <c r="H376" s="4">
        <f t="shared" si="5"/>
        <v>1.002553888654802</v>
      </c>
      <c r="I376" s="5">
        <f>(E376-$E$7)*10^6/($E$7*G376)</f>
        <v>-0.25944670362922218</v>
      </c>
      <c r="K376" s="5">
        <f>G376</f>
        <v>15.3753475925987</v>
      </c>
      <c r="L376" s="1">
        <f>(D376-D$7)</f>
        <v>-1.3007737999999947</v>
      </c>
      <c r="M376" s="1">
        <f>(D376-D$7)^3</f>
        <v>-2.2009255016524145</v>
      </c>
      <c r="N376" s="5">
        <f>(E376-E$7)*10^6/E$7</f>
        <v>-3.9890832500532296</v>
      </c>
      <c r="P376" s="2">
        <f>L376*P$3+L376^3*P$4</f>
        <v>-0.63913072379319169</v>
      </c>
      <c r="Q376" s="2">
        <f>N376-P376</f>
        <v>-3.3499525262600378</v>
      </c>
      <c r="R376" s="2"/>
      <c r="S376" s="2">
        <f>(Q376-Q352)/(G376-G352)</f>
        <v>-0.21250679718617671</v>
      </c>
    </row>
    <row r="377" spans="1:19" x14ac:dyDescent="0.25">
      <c r="A377" s="17">
        <v>44715.416667222198</v>
      </c>
      <c r="B377">
        <v>10.000080118125</v>
      </c>
      <c r="C377">
        <v>2.92001931999109E-2</v>
      </c>
      <c r="D377">
        <v>37.6174532</v>
      </c>
      <c r="E377" s="29">
        <v>0.986939699</v>
      </c>
      <c r="G377" s="5">
        <f>A377-$A$7</f>
        <v>15.416424976800045</v>
      </c>
      <c r="H377" s="4">
        <f t="shared" si="5"/>
        <v>0.98585722083225846</v>
      </c>
      <c r="I377" s="5">
        <f>(E377-$E$7)*10^6/($E$7*G377)</f>
        <v>-0.25336603420165849</v>
      </c>
      <c r="K377" s="5">
        <f>G377</f>
        <v>15.416424976800045</v>
      </c>
      <c r="L377" s="1">
        <f>(D377-D$7)</f>
        <v>-1.171371299999997</v>
      </c>
      <c r="M377" s="1">
        <f>(D377-D$7)^3</f>
        <v>-1.6072511207162195</v>
      </c>
      <c r="N377" s="5">
        <f>(E377-E$7)*10^6/E$7</f>
        <v>-3.905998457939222</v>
      </c>
      <c r="P377" s="2">
        <f>L377*P$3+L377^3*P$4</f>
        <v>-0.57596818310700226</v>
      </c>
      <c r="Q377" s="2">
        <f>N377-P377</f>
        <v>-3.3300302748322199</v>
      </c>
      <c r="R377" s="2"/>
      <c r="S377" s="2">
        <f>(Q377-Q353)/(G377-G353)</f>
        <v>-0.13300312073201304</v>
      </c>
    </row>
    <row r="378" spans="1:19" x14ac:dyDescent="0.25">
      <c r="A378" s="17">
        <v>44715.458437731497</v>
      </c>
      <c r="B378">
        <v>10.000080513125001</v>
      </c>
      <c r="C378">
        <v>2.3841857910156299E-2</v>
      </c>
      <c r="D378">
        <v>37.792288499999998</v>
      </c>
      <c r="E378" s="29">
        <v>0.98693976100000003</v>
      </c>
      <c r="G378" s="5">
        <f>A378-$A$7</f>
        <v>15.458195486098703</v>
      </c>
      <c r="H378" s="4">
        <f t="shared" si="5"/>
        <v>1.002492223167792</v>
      </c>
      <c r="I378" s="5">
        <f>(E378-$E$7)*10^6/($E$7*G378)</f>
        <v>-0.24861752154124606</v>
      </c>
      <c r="K378" s="5">
        <f>G378</f>
        <v>15.458195486098703</v>
      </c>
      <c r="L378" s="1">
        <f>(D378-D$7)</f>
        <v>-0.99653599999999898</v>
      </c>
      <c r="M378" s="1">
        <f>(D378-D$7)^3</f>
        <v>-0.98964395632243563</v>
      </c>
      <c r="N378" s="5">
        <f>(E378-E$7)*10^6/E$7</f>
        <v>-3.8431782492539366</v>
      </c>
      <c r="P378" s="2">
        <f>L378*P$3+L378^3*P$4</f>
        <v>-0.49042320703338477</v>
      </c>
      <c r="Q378" s="2">
        <f>N378-P378</f>
        <v>-3.3527550422205517</v>
      </c>
      <c r="R378" s="2"/>
      <c r="S378" s="2">
        <f>(Q378-Q354)/(G378-G354)</f>
        <v>-0.21944000192750165</v>
      </c>
    </row>
    <row r="379" spans="1:19" x14ac:dyDescent="0.25">
      <c r="A379" s="17">
        <v>44715.500207743098</v>
      </c>
      <c r="B379">
        <v>10.000080319375</v>
      </c>
      <c r="C379">
        <v>2.06476546236143E-2</v>
      </c>
      <c r="D379">
        <v>37.863671099999998</v>
      </c>
      <c r="E379" s="29">
        <v>0.98693981099999994</v>
      </c>
      <c r="G379" s="5">
        <f>A379-$A$7</f>
        <v>15.499965497700032</v>
      </c>
      <c r="H379" s="4">
        <f t="shared" si="5"/>
        <v>1.0024802784319036</v>
      </c>
      <c r="I379" s="5">
        <f>(E379-$E$7)*10^6/($E$7*G379)</f>
        <v>-0.24467904727279102</v>
      </c>
      <c r="K379" s="5">
        <f>G379</f>
        <v>15.499965497700032</v>
      </c>
      <c r="L379" s="1">
        <f>(D379-D$7)</f>
        <v>-0.92515339999999924</v>
      </c>
      <c r="M379" s="1">
        <f>(D379-D$7)^3</f>
        <v>-0.79184694892868679</v>
      </c>
      <c r="N379" s="5">
        <f>(E379-E$7)*10^6/E$7</f>
        <v>-3.7925167907383761</v>
      </c>
      <c r="P379" s="2">
        <f>L379*P$3+L379^3*P$4</f>
        <v>-0.45543571532972582</v>
      </c>
      <c r="Q379" s="2">
        <f>N379-P379</f>
        <v>-3.3370810754086504</v>
      </c>
      <c r="R379" s="2"/>
      <c r="S379" s="2">
        <f>(Q379-Q355)/(G379-G355)</f>
        <v>-0.22058246430952763</v>
      </c>
    </row>
    <row r="380" spans="1:19" x14ac:dyDescent="0.25">
      <c r="A380" s="17">
        <v>44715.541980532398</v>
      </c>
      <c r="B380">
        <v>10.000081218749999</v>
      </c>
      <c r="C380">
        <v>2.92001931999109E-2</v>
      </c>
      <c r="D380">
        <v>37.9743165</v>
      </c>
      <c r="E380" s="29">
        <v>0.98693985900000003</v>
      </c>
      <c r="G380" s="5">
        <f>A380-$A$7</f>
        <v>15.541738287000044</v>
      </c>
      <c r="H380" s="4">
        <f t="shared" si="5"/>
        <v>1.0025469432002865</v>
      </c>
      <c r="I380" s="5">
        <f>(E380-$E$7)*10^6/($E$7*G380)</f>
        <v>-0.24089208821181463</v>
      </c>
      <c r="K380" s="5">
        <f>G380</f>
        <v>15.541738287000044</v>
      </c>
      <c r="L380" s="1">
        <f>(D380-D$7)</f>
        <v>-0.81450799999999646</v>
      </c>
      <c r="M380" s="1">
        <f>(D380-D$7)^3</f>
        <v>-0.5403635706273775</v>
      </c>
      <c r="N380" s="5">
        <f>(E380-E$7)*10^6/E$7</f>
        <v>-3.743881790396951</v>
      </c>
      <c r="P380" s="2">
        <f>L380*P$3+L380^3*P$4</f>
        <v>-0.40114233158052442</v>
      </c>
      <c r="Q380" s="2">
        <f>N380-P380</f>
        <v>-3.3427394588164265</v>
      </c>
      <c r="R380" s="2"/>
      <c r="S380" s="2">
        <f>(Q380-Q356)/(G380-G356)</f>
        <v>-0.19809584456398424</v>
      </c>
    </row>
    <row r="381" spans="1:19" x14ac:dyDescent="0.25">
      <c r="A381" s="17">
        <v>44715.583751851897</v>
      </c>
      <c r="B381">
        <v>10.00008117</v>
      </c>
      <c r="C381">
        <v>2.06476546236143E-2</v>
      </c>
      <c r="D381">
        <v>38.1178332</v>
      </c>
      <c r="E381" s="29">
        <v>0.98693990600000003</v>
      </c>
      <c r="G381" s="5">
        <f>A381-$A$7</f>
        <v>15.58350960649841</v>
      </c>
      <c r="H381" s="4">
        <f t="shared" si="5"/>
        <v>1.0025116679607891</v>
      </c>
      <c r="I381" s="5">
        <f>(E381-$E$7)*10^6/($E$7*G381)</f>
        <v>-0.23719047330454812</v>
      </c>
      <c r="K381" s="5">
        <f>G381</f>
        <v>15.58350960649841</v>
      </c>
      <c r="L381" s="1">
        <f>(D381-D$7)</f>
        <v>-0.67099129999999718</v>
      </c>
      <c r="M381" s="1">
        <f>(D381-D$7)^3</f>
        <v>-0.30209995986225952</v>
      </c>
      <c r="N381" s="5">
        <f>(E381-E$7)*10^6/E$7</f>
        <v>-3.6962600193113304</v>
      </c>
      <c r="P381" s="2">
        <f>L381*P$3+L381^3*P$4</f>
        <v>-0.33062078823754293</v>
      </c>
      <c r="Q381" s="2">
        <f>N381-P381</f>
        <v>-3.3656392310737875</v>
      </c>
      <c r="R381" s="2"/>
      <c r="S381" s="2">
        <f>(Q381-Q357)/(G381-G357)</f>
        <v>-0.21873734675950024</v>
      </c>
    </row>
    <row r="382" spans="1:19" x14ac:dyDescent="0.25">
      <c r="A382" s="17">
        <v>44715.625524456002</v>
      </c>
      <c r="B382">
        <v>10.000080965</v>
      </c>
      <c r="C382">
        <v>3.9537248496477599E-2</v>
      </c>
      <c r="D382">
        <v>38.176690600000001</v>
      </c>
      <c r="E382" s="29">
        <v>0.98693993300000005</v>
      </c>
      <c r="G382" s="5">
        <f>A382-$A$7</f>
        <v>15.625282210603473</v>
      </c>
      <c r="H382" s="4">
        <f t="shared" si="5"/>
        <v>1.0025424985215068</v>
      </c>
      <c r="I382" s="5">
        <f>(E382-$E$7)*10^6/($E$7*G382)</f>
        <v>-0.23480554029063733</v>
      </c>
      <c r="K382" s="5">
        <f>G382</f>
        <v>15.625282210603473</v>
      </c>
      <c r="L382" s="1">
        <f>(D382-D$7)</f>
        <v>-0.61213389999999634</v>
      </c>
      <c r="M382" s="1">
        <f>(D382-D$7)^3</f>
        <v>-0.22937141524522617</v>
      </c>
      <c r="N382" s="5">
        <f>(E382-E$7)*10^6/E$7</f>
        <v>-3.6689028316544321</v>
      </c>
      <c r="P382" s="2">
        <f>L382*P$3+L382^3*P$4</f>
        <v>-0.30167137999898447</v>
      </c>
      <c r="Q382" s="2">
        <f>N382-P382</f>
        <v>-3.3672314516554476</v>
      </c>
      <c r="R382" s="2"/>
      <c r="S382" s="2">
        <f>(Q382-Q358)/(G382-G358)</f>
        <v>-0.1683781523978421</v>
      </c>
    </row>
    <row r="383" spans="1:19" x14ac:dyDescent="0.25">
      <c r="A383" s="17">
        <v>44715.667298182903</v>
      </c>
      <c r="B383">
        <v>10.00008137625</v>
      </c>
      <c r="C383">
        <v>2.06476546236143E-2</v>
      </c>
      <c r="D383">
        <v>38.223827</v>
      </c>
      <c r="E383" s="29">
        <v>0.98693990600000003</v>
      </c>
      <c r="G383" s="5">
        <f>A383-$A$7</f>
        <v>15.667055937505211</v>
      </c>
      <c r="H383" s="4">
        <f t="shared" si="5"/>
        <v>1.0025694456417114</v>
      </c>
      <c r="I383" s="5">
        <f>(E383-$E$7)*10^6/($E$7*G383)</f>
        <v>-0.23592562853260068</v>
      </c>
      <c r="K383" s="5">
        <f>G383</f>
        <v>15.667055937505211</v>
      </c>
      <c r="L383" s="1">
        <f>(D383-D$7)</f>
        <v>-0.56499749999999693</v>
      </c>
      <c r="M383" s="1">
        <f>(D383-D$7)^3</f>
        <v>-0.18035973082309081</v>
      </c>
      <c r="N383" s="5">
        <f>(E383-E$7)*10^6/E$7</f>
        <v>-3.6962600193113304</v>
      </c>
      <c r="P383" s="2">
        <f>L383*P$3+L383^3*P$4</f>
        <v>-0.27847670162783811</v>
      </c>
      <c r="Q383" s="2">
        <f>N383-P383</f>
        <v>-3.4177833176834924</v>
      </c>
      <c r="R383" s="2"/>
      <c r="S383" s="2">
        <f>(Q383-Q359)/(G383-G359)</f>
        <v>-0.21827771895244455</v>
      </c>
    </row>
    <row r="384" spans="1:19" x14ac:dyDescent="0.25">
      <c r="A384" s="17">
        <v>44715.708375451402</v>
      </c>
      <c r="B384">
        <v>10.000080936250001</v>
      </c>
      <c r="C384">
        <v>1.6858739404357601E-2</v>
      </c>
      <c r="D384">
        <v>38.268564900000001</v>
      </c>
      <c r="E384" s="29">
        <v>0.98693990799999998</v>
      </c>
      <c r="G384" s="5">
        <f>A384-$A$7</f>
        <v>15.708133206004277</v>
      </c>
      <c r="H384" s="4">
        <f t="shared" si="5"/>
        <v>0.98585444397758693</v>
      </c>
      <c r="I384" s="5">
        <f>(E384-$E$7)*10^6/($E$7*G384)</f>
        <v>-0.23517966855619862</v>
      </c>
      <c r="K384" s="5">
        <f>G384</f>
        <v>15.708133206004277</v>
      </c>
      <c r="L384" s="1">
        <f>(D384-D$7)</f>
        <v>-0.52025959999999571</v>
      </c>
      <c r="M384" s="1">
        <f>(D384-D$7)^3</f>
        <v>-0.14081869266926114</v>
      </c>
      <c r="N384" s="5">
        <f>(E384-E$7)*10^6/E$7</f>
        <v>-3.6942335610247037</v>
      </c>
      <c r="P384" s="2">
        <f>L384*P$3+L384^3*P$4</f>
        <v>-0.25645446708948449</v>
      </c>
      <c r="Q384" s="2">
        <f>N384-P384</f>
        <v>-3.4377790939352191</v>
      </c>
      <c r="R384" s="2"/>
      <c r="S384" s="2">
        <f>(Q384-Q360)/(G384-G360)</f>
        <v>-0.26574536600711329</v>
      </c>
    </row>
    <row r="385" spans="1:19" x14ac:dyDescent="0.25">
      <c r="A385" s="17">
        <v>44715.750149004598</v>
      </c>
      <c r="B385">
        <v>10.000081356875</v>
      </c>
      <c r="C385">
        <v>2.3841857910156299E-2</v>
      </c>
      <c r="D385">
        <v>38.243492400000001</v>
      </c>
      <c r="E385" s="29">
        <v>0.98693995099999998</v>
      </c>
      <c r="G385" s="5">
        <f>A385-$A$7</f>
        <v>15.749906759199803</v>
      </c>
      <c r="H385" s="4">
        <f t="shared" si="5"/>
        <v>1.0025652766926214</v>
      </c>
      <c r="I385" s="5">
        <f>(E385-$E$7)*10^6/($E$7*G385)</f>
        <v>-0.23178960754751191</v>
      </c>
      <c r="K385" s="5">
        <f>G385</f>
        <v>15.749906759199803</v>
      </c>
      <c r="L385" s="1">
        <f>(D385-D$7)</f>
        <v>-0.54533209999999599</v>
      </c>
      <c r="M385" s="1">
        <f>(D385-D$7)^3</f>
        <v>-0.16217473136894422</v>
      </c>
      <c r="N385" s="5">
        <f>(E385-E$7)*10^6/E$7</f>
        <v>-3.6506647066248274</v>
      </c>
      <c r="P385" s="2">
        <f>L385*P$3+L385^3*P$4</f>
        <v>-0.26879730587229084</v>
      </c>
      <c r="Q385" s="2">
        <f>N385-P385</f>
        <v>-3.3818674007525367</v>
      </c>
      <c r="R385" s="2"/>
      <c r="S385" s="2">
        <f>(Q385-Q361)/(G385-G361)</f>
        <v>-0.18491430428548214</v>
      </c>
    </row>
    <row r="386" spans="1:19" x14ac:dyDescent="0.25">
      <c r="A386" s="17">
        <v>44715.791920150499</v>
      </c>
      <c r="B386">
        <v>10.000081175625001</v>
      </c>
      <c r="C386">
        <v>1.1920928955078101E-2</v>
      </c>
      <c r="D386">
        <v>38.261283499999998</v>
      </c>
      <c r="E386" s="29">
        <v>0.98693991599999997</v>
      </c>
      <c r="G386" s="5">
        <f>A386-$A$7</f>
        <v>15.791677905101096</v>
      </c>
      <c r="H386" s="4">
        <f t="shared" si="5"/>
        <v>1.0025075016310439</v>
      </c>
      <c r="I386" s="5">
        <f>(E386-$E$7)*10^6/($E$7*G386)</f>
        <v>-0.2334221701965252</v>
      </c>
      <c r="K386" s="5">
        <f>G386</f>
        <v>15.791677905101096</v>
      </c>
      <c r="L386" s="1">
        <f>(D386-D$7)</f>
        <v>-0.52754099999999937</v>
      </c>
      <c r="M386" s="1">
        <f>(D386-D$7)^3</f>
        <v>-0.1468144000540009</v>
      </c>
      <c r="N386" s="5">
        <f>(E386-E$7)*10^6/E$7</f>
        <v>-3.6861277276532145</v>
      </c>
      <c r="P386" s="2">
        <f>L386*P$3+L386^3*P$4</f>
        <v>-0.26003922853168249</v>
      </c>
      <c r="Q386" s="2">
        <f>N386-P386</f>
        <v>-3.4260884991215321</v>
      </c>
      <c r="R386" s="2"/>
      <c r="S386" s="2">
        <f>(Q386-Q362)/(G386-G362)</f>
        <v>-0.21316767095203615</v>
      </c>
    </row>
    <row r="387" spans="1:19" x14ac:dyDescent="0.25">
      <c r="A387" s="17">
        <v>44715.833690914398</v>
      </c>
      <c r="B387">
        <v>10.0000809825</v>
      </c>
      <c r="C387" t="s">
        <v>1</v>
      </c>
      <c r="D387">
        <v>38.202362700000002</v>
      </c>
      <c r="E387" s="29">
        <v>0.98693988099999996</v>
      </c>
      <c r="G387" s="5">
        <f>A387-$A$7</f>
        <v>15.833448669000063</v>
      </c>
      <c r="H387" s="4">
        <f t="shared" si="5"/>
        <v>1.002498333575204</v>
      </c>
      <c r="I387" s="5">
        <f>(E387-$E$7)*10^6/($E$7*G387)</f>
        <v>-0.23504612459874372</v>
      </c>
      <c r="K387" s="5">
        <f>G387</f>
        <v>15.833448669000063</v>
      </c>
      <c r="L387" s="1">
        <f>(D387-D$7)</f>
        <v>-0.58646179999999504</v>
      </c>
      <c r="M387" s="1">
        <f>(D387-D$7)^3</f>
        <v>-0.2017061718266219</v>
      </c>
      <c r="N387" s="5">
        <f>(E387-E$7)*10^6/E$7</f>
        <v>-3.7215907486816016</v>
      </c>
      <c r="P387" s="2">
        <f>L387*P$3+L387^3*P$4</f>
        <v>-0.28903984913523956</v>
      </c>
      <c r="Q387" s="2">
        <f>N387-P387</f>
        <v>-3.4325508995463618</v>
      </c>
      <c r="R387" s="2"/>
      <c r="S387" s="2">
        <f>(Q387-Q363)/(G387-G363)</f>
        <v>-0.20092670544396893</v>
      </c>
    </row>
    <row r="388" spans="1:19" x14ac:dyDescent="0.25">
      <c r="A388" s="17">
        <v>44715.875461585601</v>
      </c>
      <c r="B388">
        <v>10.000079844375</v>
      </c>
      <c r="C388">
        <v>1.6858739404357601E-2</v>
      </c>
      <c r="D388">
        <v>38.120230100000001</v>
      </c>
      <c r="E388" s="29">
        <v>0.98693978299999996</v>
      </c>
      <c r="G388" s="5">
        <f>A388-$A$7</f>
        <v>15.87521934020333</v>
      </c>
      <c r="H388" s="4">
        <f t="shared" si="5"/>
        <v>1.0024961088784039</v>
      </c>
      <c r="I388" s="5">
        <f>(E388-$E$7)*10^6/($E$7*G388)</f>
        <v>-0.2406824829098487</v>
      </c>
      <c r="K388" s="5">
        <f>G388</f>
        <v>15.87521934020333</v>
      </c>
      <c r="L388" s="1">
        <f>(D388-D$7)</f>
        <v>-0.66859439999999637</v>
      </c>
      <c r="M388" s="1">
        <f>(D388-D$7)^3</f>
        <v>-0.29887404688276886</v>
      </c>
      <c r="N388" s="5">
        <f>(E388-E$7)*10^6/E$7</f>
        <v>-3.8208872075385876</v>
      </c>
      <c r="P388" s="2">
        <f>L388*P$3+L388^3*P$4</f>
        <v>-0.32944215213077299</v>
      </c>
      <c r="Q388" s="2">
        <f>N388-P388</f>
        <v>-3.4914450554078145</v>
      </c>
      <c r="R388" s="2"/>
      <c r="S388" s="2">
        <f>(Q388-Q364)/(G388-G364)</f>
        <v>-0.24669250194680553</v>
      </c>
    </row>
    <row r="389" spans="1:19" x14ac:dyDescent="0.25">
      <c r="A389" s="17">
        <v>44715.917235439803</v>
      </c>
      <c r="B389">
        <v>10.000080723749999</v>
      </c>
      <c r="C389">
        <v>1.6858739404357601E-2</v>
      </c>
      <c r="D389">
        <v>37.932429800000001</v>
      </c>
      <c r="E389" s="29">
        <v>0.986939715</v>
      </c>
      <c r="G389" s="5">
        <f>A389-$A$7</f>
        <v>15.916993194405222</v>
      </c>
      <c r="H389" s="4">
        <f t="shared" si="5"/>
        <v>1.0025725008454174</v>
      </c>
      <c r="I389" s="5">
        <f>(E389-$E$7)*10^6/($E$7*G389)</f>
        <v>-0.24437949703738598</v>
      </c>
      <c r="K389" s="5">
        <f>G389</f>
        <v>15.916993194405222</v>
      </c>
      <c r="L389" s="1">
        <f>(D389-D$7)</f>
        <v>-0.85639469999999562</v>
      </c>
      <c r="M389" s="1">
        <f>(D389-D$7)^3</f>
        <v>-0.6280900488228951</v>
      </c>
      <c r="N389" s="5">
        <f>(E389-E$7)*10^6/E$7</f>
        <v>-3.889786791196244</v>
      </c>
      <c r="P389" s="2">
        <f>L389*P$3+L389^3*P$4</f>
        <v>-0.4217043753042059</v>
      </c>
      <c r="Q389" s="2">
        <f>N389-P389</f>
        <v>-3.468082415892038</v>
      </c>
      <c r="R389" s="2"/>
      <c r="S389" s="2">
        <f>(Q389-Q365)/(G389-G365)</f>
        <v>-0.19247373644948812</v>
      </c>
    </row>
    <row r="390" spans="1:19" x14ac:dyDescent="0.25">
      <c r="A390" s="17">
        <v>44715.959007835598</v>
      </c>
      <c r="B390">
        <v>10.000079854375</v>
      </c>
      <c r="C390">
        <v>1.6858739404357601E-2</v>
      </c>
      <c r="D390">
        <v>37.913285899999998</v>
      </c>
      <c r="E390" s="29">
        <v>0.98693966399999999</v>
      </c>
      <c r="G390" s="5">
        <f>A390-$A$7</f>
        <v>15.958765590199619</v>
      </c>
      <c r="H390" s="4">
        <f t="shared" si="5"/>
        <v>1.0025374990655109</v>
      </c>
      <c r="I390" s="5">
        <f>(E390-$E$7)*10^6/($E$7*G390)</f>
        <v>-0.24697784153105715</v>
      </c>
      <c r="K390" s="5">
        <f>G390</f>
        <v>15.958765590199619</v>
      </c>
      <c r="L390" s="1">
        <f>(D390-D$7)</f>
        <v>-0.87553859999999872</v>
      </c>
      <c r="M390" s="1">
        <f>(D390-D$7)^3</f>
        <v>-0.67115973351738456</v>
      </c>
      <c r="N390" s="5">
        <f>(E390-E$7)*10^6/E$7</f>
        <v>-3.941461478967609</v>
      </c>
      <c r="P390" s="2">
        <f>L390*P$3+L390^3*P$4</f>
        <v>-0.431098726894801</v>
      </c>
      <c r="Q390" s="2">
        <f>N390-P390</f>
        <v>-3.5103627520728082</v>
      </c>
      <c r="R390" s="2"/>
      <c r="S390" s="2">
        <f>(Q390-Q366)/(G390-G366)</f>
        <v>-0.2852840374404797</v>
      </c>
    </row>
    <row r="391" spans="1:19" x14ac:dyDescent="0.25">
      <c r="A391" s="17">
        <v>44716.000085161999</v>
      </c>
      <c r="B391">
        <v>10.000079951875</v>
      </c>
      <c r="C391">
        <v>1.6858739404357601E-2</v>
      </c>
      <c r="D391">
        <v>37.711807800000003</v>
      </c>
      <c r="E391" s="29">
        <v>0.98693957200000004</v>
      </c>
      <c r="G391" s="5">
        <f>A391-$A$7</f>
        <v>15.999842916600755</v>
      </c>
      <c r="H391" s="4">
        <f t="shared" si="5"/>
        <v>0.98585583362728357</v>
      </c>
      <c r="I391" s="5">
        <f>(E391-$E$7)*10^6/($E$7*G391)</f>
        <v>-0.25216988590266232</v>
      </c>
      <c r="K391" s="5">
        <f>G391</f>
        <v>15.999842916600755</v>
      </c>
      <c r="L391" s="1">
        <f>(D391-D$7)</f>
        <v>-1.0770166999999944</v>
      </c>
      <c r="M391" s="1">
        <f>(D391-D$7)^3</f>
        <v>-1.2493016463439786</v>
      </c>
      <c r="N391" s="5">
        <f>(E391-E$7)*10^6/E$7</f>
        <v>-4.0346785627397326</v>
      </c>
      <c r="P391" s="2">
        <f>L391*P$3+L391^3*P$4</f>
        <v>-0.52982907034297744</v>
      </c>
      <c r="Q391" s="2">
        <f>N391-P391</f>
        <v>-3.504849492396755</v>
      </c>
      <c r="R391" s="2"/>
      <c r="S391" s="2">
        <f>(Q391-Q367)/(G391-G367)</f>
        <v>-0.22583046529148407</v>
      </c>
    </row>
    <row r="392" spans="1:19" x14ac:dyDescent="0.25">
      <c r="A392" s="17">
        <v>44716.041855138901</v>
      </c>
      <c r="B392">
        <v>10.000079113125</v>
      </c>
      <c r="C392">
        <v>1.1920928955078101E-2</v>
      </c>
      <c r="D392">
        <v>37.575418200000001</v>
      </c>
      <c r="E392" s="29">
        <v>0.98693953000000001</v>
      </c>
      <c r="G392" s="5">
        <f>A392-$A$7</f>
        <v>16.041612893503043</v>
      </c>
      <c r="H392" s="4">
        <f t="shared" ref="H392:H455" si="6">(G392-G391)*24</f>
        <v>1.0024794456548989</v>
      </c>
      <c r="I392" s="5">
        <f>(E392-$E$7)*10^6/($E$7*G392)</f>
        <v>-0.25416610007137136</v>
      </c>
      <c r="K392" s="5">
        <f>G392</f>
        <v>16.041612893503043</v>
      </c>
      <c r="L392" s="1">
        <f>(D392-D$7)</f>
        <v>-1.2134062999999955</v>
      </c>
      <c r="M392" s="1">
        <f>(D392-D$7)^3</f>
        <v>-1.786564649466144</v>
      </c>
      <c r="N392" s="5">
        <f>(E392-E$7)*10^6/E$7</f>
        <v>-4.0772341879962957</v>
      </c>
      <c r="P392" s="2">
        <f>L392*P$3+L392^3*P$4</f>
        <v>-0.59650098202939084</v>
      </c>
      <c r="Q392" s="2">
        <f>N392-P392</f>
        <v>-3.4807332059669047</v>
      </c>
      <c r="R392" s="2"/>
      <c r="S392" s="2">
        <f>(Q392-Q368)/(G392-G368)</f>
        <v>-0.24387479840015527</v>
      </c>
    </row>
    <row r="393" spans="1:19" x14ac:dyDescent="0.25">
      <c r="A393" s="17">
        <v>44716.0836235764</v>
      </c>
      <c r="B393">
        <v>10.000079192499999</v>
      </c>
      <c r="C393">
        <v>2.6656007498500198E-2</v>
      </c>
      <c r="D393">
        <v>37.502378399999998</v>
      </c>
      <c r="E393" s="29">
        <v>0.98693940899999999</v>
      </c>
      <c r="G393" s="5">
        <f>A393-$A$7</f>
        <v>16.083381331001874</v>
      </c>
      <c r="H393" s="4">
        <f t="shared" si="6"/>
        <v>1.0024424999719486</v>
      </c>
      <c r="I393" s="5">
        <f>(E393-$E$7)*10^6/($E$7*G393)</f>
        <v>-0.26112885290663046</v>
      </c>
      <c r="K393" s="5">
        <f>G393</f>
        <v>16.083381331001874</v>
      </c>
      <c r="L393" s="1">
        <f>(D393-D$7)</f>
        <v>-1.2864460999999991</v>
      </c>
      <c r="M393" s="1">
        <f>(D393-D$7)^3</f>
        <v>-2.1289956990376724</v>
      </c>
      <c r="N393" s="5">
        <f>(E393-E$7)*10^6/E$7</f>
        <v>-4.1998349178244343</v>
      </c>
      <c r="P393" s="2">
        <f>L393*P$3+L393^3*P$4</f>
        <v>-0.63214417081827878</v>
      </c>
      <c r="Q393" s="2">
        <f>N393-P393</f>
        <v>-3.5676907470061554</v>
      </c>
      <c r="R393" s="2"/>
      <c r="S393" s="2">
        <f>(Q393-Q369)/(G393-G369)</f>
        <v>-0.33467254077162489</v>
      </c>
    </row>
    <row r="394" spans="1:19" x14ac:dyDescent="0.25">
      <c r="A394" s="17">
        <v>44716.125393946801</v>
      </c>
      <c r="B394">
        <v>10.000079211875001</v>
      </c>
      <c r="C394">
        <v>2.06476546236143E-2</v>
      </c>
      <c r="D394">
        <v>37.313815200000001</v>
      </c>
      <c r="E394" s="29">
        <v>0.98693939399999997</v>
      </c>
      <c r="G394" s="5">
        <f>A394-$A$7</f>
        <v>16.125151701402501</v>
      </c>
      <c r="H394" s="4">
        <f t="shared" si="6"/>
        <v>1.0024888896150514</v>
      </c>
      <c r="I394" s="5">
        <f>(E394-$E$7)*10^6/($E$7*G394)</f>
        <v>-0.26139495822898168</v>
      </c>
      <c r="K394" s="5">
        <f>G394</f>
        <v>16.125151701402501</v>
      </c>
      <c r="L394" s="1">
        <f>(D394-D$7)</f>
        <v>-1.4750092999999964</v>
      </c>
      <c r="M394" s="1">
        <f>(D394-D$7)^3</f>
        <v>-3.2091075753201954</v>
      </c>
      <c r="N394" s="5">
        <f>(E394-E$7)*10^6/E$7</f>
        <v>-4.2150333554240991</v>
      </c>
      <c r="P394" s="2">
        <f>L394*P$3+L394^3*P$4</f>
        <v>-0.72394320266110879</v>
      </c>
      <c r="Q394" s="2">
        <f>N394-P394</f>
        <v>-3.4910901527629905</v>
      </c>
      <c r="R394" s="2"/>
      <c r="S394" s="2">
        <f>(Q394-Q370)/(G394-G370)</f>
        <v>-0.27793549700436126</v>
      </c>
    </row>
    <row r="395" spans="1:19" x14ac:dyDescent="0.25">
      <c r="A395" s="17">
        <v>44716.167168043998</v>
      </c>
      <c r="B395">
        <v>10.000079736875</v>
      </c>
      <c r="C395">
        <v>0</v>
      </c>
      <c r="D395">
        <v>37.275466399999999</v>
      </c>
      <c r="E395" s="29">
        <v>0.98693940099999999</v>
      </c>
      <c r="G395" s="5">
        <f>A395-$A$7</f>
        <v>16.16692579859955</v>
      </c>
      <c r="H395" s="4">
        <f t="shared" si="6"/>
        <v>1.002578332729172</v>
      </c>
      <c r="I395" s="5">
        <f>(E395-$E$7)*10^6/($E$7*G395)</f>
        <v>-0.26028082293545468</v>
      </c>
      <c r="K395" s="5">
        <f>G395</f>
        <v>16.16692579859955</v>
      </c>
      <c r="L395" s="1">
        <f>(D395-D$7)</f>
        <v>-1.5133580999999978</v>
      </c>
      <c r="M395" s="1">
        <f>(D395-D$7)^3</f>
        <v>-3.4659725333640403</v>
      </c>
      <c r="N395" s="5">
        <f>(E395-E$7)*10^6/E$7</f>
        <v>-4.2079407511959239</v>
      </c>
      <c r="P395" s="2">
        <f>L395*P$3+L395^3*P$4</f>
        <v>-0.74257112644867118</v>
      </c>
      <c r="Q395" s="2">
        <f>N395-P395</f>
        <v>-3.465369624747253</v>
      </c>
      <c r="R395" s="2"/>
      <c r="S395" s="2">
        <f>(Q395-Q371)/(G395-G371)</f>
        <v>-0.20972240572218181</v>
      </c>
    </row>
    <row r="396" spans="1:19" x14ac:dyDescent="0.25">
      <c r="A396" s="17">
        <v>44716.208939525503</v>
      </c>
      <c r="B396">
        <v>10.00007908125</v>
      </c>
      <c r="C396">
        <v>2.06476546236143E-2</v>
      </c>
      <c r="D396">
        <v>37.1991905</v>
      </c>
      <c r="E396" s="29">
        <v>0.98693936900000001</v>
      </c>
      <c r="G396" s="5">
        <f>A396-$A$7</f>
        <v>16.208697280104388</v>
      </c>
      <c r="H396" s="4">
        <f t="shared" si="6"/>
        <v>1.0025155561161228</v>
      </c>
      <c r="I396" s="5">
        <f>(E396-$E$7)*10^6/($E$7*G396)</f>
        <v>-0.2616104188636294</v>
      </c>
      <c r="K396" s="5">
        <f>G396</f>
        <v>16.208697280104388</v>
      </c>
      <c r="L396" s="1">
        <f>(D396-D$7)</f>
        <v>-1.5896339999999967</v>
      </c>
      <c r="M396" s="1">
        <f>(D396-D$7)^3</f>
        <v>-4.0169037851210661</v>
      </c>
      <c r="N396" s="5">
        <f>(E396-E$7)*10^6/E$7</f>
        <v>-4.2403640846818798</v>
      </c>
      <c r="P396" s="2">
        <f>L396*P$3+L396^3*P$4</f>
        <v>-0.77957738532330856</v>
      </c>
      <c r="Q396" s="2">
        <f>N396-P396</f>
        <v>-3.4607866993585712</v>
      </c>
      <c r="R396" s="2"/>
      <c r="S396" s="2">
        <f>(Q396-Q372)/(G396-G372)</f>
        <v>-0.16213746334595897</v>
      </c>
    </row>
    <row r="397" spans="1:19" x14ac:dyDescent="0.25">
      <c r="A397" s="17">
        <v>44716.250015914396</v>
      </c>
      <c r="B397">
        <v>10.000078875</v>
      </c>
      <c r="C397">
        <v>1.6858739404357601E-2</v>
      </c>
      <c r="D397">
        <v>37.021588899999998</v>
      </c>
      <c r="E397" s="29">
        <v>0.98693928900000005</v>
      </c>
      <c r="G397" s="5">
        <f>A397-$A$7</f>
        <v>16.249773668998387</v>
      </c>
      <c r="H397" s="4">
        <f t="shared" si="6"/>
        <v>0.98583333345595747</v>
      </c>
      <c r="I397" s="5">
        <f>(E397-$E$7)*10^6/($E$7*G397)</f>
        <v>-0.26593739127833255</v>
      </c>
      <c r="K397" s="5">
        <f>G397</f>
        <v>16.249773668998387</v>
      </c>
      <c r="L397" s="1">
        <f>(D397-D$7)</f>
        <v>-1.7672355999999994</v>
      </c>
      <c r="M397" s="1">
        <f>(D397-D$7)^3</f>
        <v>-5.5192917911227868</v>
      </c>
      <c r="N397" s="5">
        <f>(E397-E$7)*10^6/E$7</f>
        <v>-4.3214224183967698</v>
      </c>
      <c r="P397" s="2">
        <f>L397*P$3+L397^3*P$4</f>
        <v>-0.86549764340581892</v>
      </c>
      <c r="Q397" s="2">
        <f>N397-P397</f>
        <v>-3.455924774990951</v>
      </c>
      <c r="R397" s="2"/>
      <c r="S397" s="2">
        <f>(Q397-Q373)/(G397-G373)</f>
        <v>-0.11640668949075679</v>
      </c>
    </row>
    <row r="398" spans="1:19" x14ac:dyDescent="0.25">
      <c r="A398" s="17">
        <v>44716.291787812501</v>
      </c>
      <c r="B398">
        <v>10.00007858</v>
      </c>
      <c r="C398">
        <v>1.6858739404357601E-2</v>
      </c>
      <c r="D398">
        <v>36.9524592</v>
      </c>
      <c r="E398" s="29">
        <v>0.98693925800000004</v>
      </c>
      <c r="G398" s="5">
        <f>A398-$A$7</f>
        <v>16.29154556710273</v>
      </c>
      <c r="H398" s="4">
        <f t="shared" si="6"/>
        <v>1.0025255545042455</v>
      </c>
      <c r="I398" s="5">
        <f>(E398-$E$7)*10^6/($E$7*G398)</f>
        <v>-0.26718352195687439</v>
      </c>
      <c r="K398" s="5">
        <f>G398</f>
        <v>16.29154556710273</v>
      </c>
      <c r="L398" s="1">
        <f>(D398-D$7)</f>
        <v>-1.8363652999999971</v>
      </c>
      <c r="M398" s="1">
        <f>(D398-D$7)^3</f>
        <v>-6.1926599559851656</v>
      </c>
      <c r="N398" s="5">
        <f>(E398-E$7)*10^6/E$7</f>
        <v>-4.352832522739412</v>
      </c>
      <c r="P398" s="2">
        <f>L398*P$3+L398^3*P$4</f>
        <v>-0.89884224219447795</v>
      </c>
      <c r="Q398" s="2">
        <f>N398-P398</f>
        <v>-3.4539902805449341</v>
      </c>
      <c r="R398" s="2"/>
      <c r="S398" s="2">
        <f>(Q398-Q374)/(G398-G374)</f>
        <v>-0.13539723131779505</v>
      </c>
    </row>
    <row r="399" spans="1:19" x14ac:dyDescent="0.25">
      <c r="A399" s="17">
        <v>44716.333560324099</v>
      </c>
      <c r="B399">
        <v>10.0000784525</v>
      </c>
      <c r="C399">
        <v>2.06476546236143E-2</v>
      </c>
      <c r="D399">
        <v>36.879047399999997</v>
      </c>
      <c r="E399" s="29">
        <v>0.98693920899999998</v>
      </c>
      <c r="G399" s="5">
        <f>A399-$A$7</f>
        <v>16.333318078701268</v>
      </c>
      <c r="H399" s="4">
        <f t="shared" si="6"/>
        <v>1.0025402783649042</v>
      </c>
      <c r="I399" s="5">
        <f>(E399-$E$7)*10^6/($E$7*G399)</f>
        <v>-0.26953988962995878</v>
      </c>
      <c r="K399" s="5">
        <f>G399</f>
        <v>16.333318078701268</v>
      </c>
      <c r="L399" s="1">
        <f>(D399-D$7)</f>
        <v>-1.9097770999999995</v>
      </c>
      <c r="M399" s="1">
        <f>(D399-D$7)^3</f>
        <v>-6.9654318002105891</v>
      </c>
      <c r="N399" s="5">
        <f>(E399-E$7)*10^6/E$7</f>
        <v>-4.4024807522241503</v>
      </c>
      <c r="P399" s="2">
        <f>L399*P$3+L399^3*P$4</f>
        <v>-0.93418780538046942</v>
      </c>
      <c r="Q399" s="2">
        <f>N399-P399</f>
        <v>-3.4682929468436807</v>
      </c>
      <c r="R399" s="2"/>
      <c r="S399" s="2">
        <f>(Q399-Q375)/(G399-G375)</f>
        <v>-0.16980971308695361</v>
      </c>
    </row>
    <row r="400" spans="1:19" x14ac:dyDescent="0.25">
      <c r="A400" s="17">
        <v>44716.375331053197</v>
      </c>
      <c r="B400">
        <v>10.00007884375</v>
      </c>
      <c r="C400">
        <v>2.06476546236143E-2</v>
      </c>
      <c r="D400">
        <v>36.8596024</v>
      </c>
      <c r="E400" s="29">
        <v>0.98693918400000002</v>
      </c>
      <c r="G400" s="5">
        <f>A400-$A$7</f>
        <v>16.37508880779933</v>
      </c>
      <c r="H400" s="4">
        <f t="shared" si="6"/>
        <v>1.0024974983534776</v>
      </c>
      <c r="I400" s="5">
        <f>(E400-$E$7)*10^6/($E$7*G400)</f>
        <v>-0.27039923468219595</v>
      </c>
      <c r="K400" s="5">
        <f>G400</f>
        <v>16.37508880779933</v>
      </c>
      <c r="L400" s="1">
        <f>(D400-D$7)</f>
        <v>-1.9292220999999969</v>
      </c>
      <c r="M400" s="1">
        <f>(D400-D$7)^3</f>
        <v>-7.1803677040927303</v>
      </c>
      <c r="N400" s="5">
        <f>(E400-E$7)*10^6/E$7</f>
        <v>-4.4278114814819309</v>
      </c>
      <c r="P400" s="2">
        <f>L400*P$3+L400^3*P$4</f>
        <v>-0.94353852886843692</v>
      </c>
      <c r="Q400" s="2">
        <f>N400-P400</f>
        <v>-3.4842729526134941</v>
      </c>
      <c r="R400" s="2"/>
      <c r="S400" s="2">
        <f>(Q400-Q376)/(G400-G376)</f>
        <v>-0.13435519543575158</v>
      </c>
    </row>
    <row r="401" spans="1:19" x14ac:dyDescent="0.25">
      <c r="A401" s="17">
        <v>44716.417102696803</v>
      </c>
      <c r="B401">
        <v>10.000078490625</v>
      </c>
      <c r="C401">
        <v>0</v>
      </c>
      <c r="D401">
        <v>36.791522200000003</v>
      </c>
      <c r="E401" s="29">
        <v>0.986939126</v>
      </c>
      <c r="G401" s="5">
        <f>A401-$A$7</f>
        <v>16.416860451405228</v>
      </c>
      <c r="H401" s="4">
        <f t="shared" si="6"/>
        <v>1.0025194465415552</v>
      </c>
      <c r="I401" s="5">
        <f>(E401-$E$7)*10^6/($E$7*G401)</f>
        <v>-0.27329091252020943</v>
      </c>
      <c r="K401" s="5">
        <f>G401</f>
        <v>16.416860451405228</v>
      </c>
      <c r="L401" s="1">
        <f>(D401-D$7)</f>
        <v>-1.9973022999999941</v>
      </c>
      <c r="M401" s="1">
        <f>(D401-D$7)^3</f>
        <v>-7.9676712458789272</v>
      </c>
      <c r="N401" s="5">
        <f>(E401-E$7)*10^6/E$7</f>
        <v>-4.4865787734814715</v>
      </c>
      <c r="P401" s="2">
        <f>L401*P$3+L401^3*P$4</f>
        <v>-0.97623809729445943</v>
      </c>
      <c r="Q401" s="2">
        <f>N401-P401</f>
        <v>-3.510340676187012</v>
      </c>
      <c r="R401" s="2"/>
      <c r="S401" s="2">
        <f>(Q401-Q377)/(G401-G377)</f>
        <v>-0.18023191493279528</v>
      </c>
    </row>
    <row r="402" spans="1:19" x14ac:dyDescent="0.25">
      <c r="A402" s="17">
        <v>44716.458876365701</v>
      </c>
      <c r="B402">
        <v>10.000078426250001</v>
      </c>
      <c r="C402">
        <v>2.06476546236143E-2</v>
      </c>
      <c r="D402">
        <v>36.844736699999999</v>
      </c>
      <c r="E402" s="29">
        <v>0.98693911700000003</v>
      </c>
      <c r="G402" s="5">
        <f>A402-$A$7</f>
        <v>16.458634120303032</v>
      </c>
      <c r="H402" s="4">
        <f t="shared" si="6"/>
        <v>1.0025680535472929</v>
      </c>
      <c r="I402" s="5">
        <f>(E402-$E$7)*10^6/($E$7*G402)</f>
        <v>-0.27315133219046855</v>
      </c>
      <c r="K402" s="5">
        <f>G402</f>
        <v>16.458634120303032</v>
      </c>
      <c r="L402" s="1">
        <f>(D402-D$7)</f>
        <v>-1.9440877999999984</v>
      </c>
      <c r="M402" s="1">
        <f>(D402-D$7)^3</f>
        <v>-7.3476358533810133</v>
      </c>
      <c r="N402" s="5">
        <f>(E402-E$7)*10^6/E$7</f>
        <v>-4.4956978359962738</v>
      </c>
      <c r="P402" s="2">
        <f>L402*P$3+L402^3*P$4</f>
        <v>-0.95068385810637324</v>
      </c>
      <c r="Q402" s="2">
        <f>N402-P402</f>
        <v>-3.5450139778899006</v>
      </c>
      <c r="R402" s="2"/>
      <c r="S402" s="2">
        <f>(Q402-Q378)/(G402-G378)</f>
        <v>-0.19217464129847076</v>
      </c>
    </row>
    <row r="403" spans="1:19" x14ac:dyDescent="0.25">
      <c r="A403" s="17">
        <v>44716.500647187502</v>
      </c>
      <c r="B403">
        <v>10.000078851874999</v>
      </c>
      <c r="C403">
        <v>3.1539813412005797E-2</v>
      </c>
      <c r="D403">
        <v>36.933315100000002</v>
      </c>
      <c r="E403" s="29">
        <v>0.98693918899999999</v>
      </c>
      <c r="G403" s="5">
        <f>A403-$A$7</f>
        <v>16.500404942104069</v>
      </c>
      <c r="H403" s="4">
        <f t="shared" si="6"/>
        <v>1.0024997232249007</v>
      </c>
      <c r="I403" s="5">
        <f>(E403-$E$7)*10^6/($E$7*G403)</f>
        <v>-0.26803859366913824</v>
      </c>
      <c r="K403" s="5">
        <f>G403</f>
        <v>16.500404942104069</v>
      </c>
      <c r="L403" s="1">
        <f>(D403-D$7)</f>
        <v>-1.8555093999999954</v>
      </c>
      <c r="M403" s="1">
        <f>(D403-D$7)^3</f>
        <v>-6.38836139358986</v>
      </c>
      <c r="N403" s="5">
        <f>(E403-E$7)*10^6/E$7</f>
        <v>-4.4227453356528734</v>
      </c>
      <c r="P403" s="2">
        <f>L403*P$3+L403^3*P$4</f>
        <v>-0.90806605396421192</v>
      </c>
      <c r="Q403" s="2">
        <f>N403-P403</f>
        <v>-3.5146792816886614</v>
      </c>
      <c r="R403" s="2"/>
      <c r="S403" s="2">
        <f>(Q403-Q379)/(G403-G379)</f>
        <v>-0.17752019602326499</v>
      </c>
    </row>
    <row r="404" spans="1:19" x14ac:dyDescent="0.25">
      <c r="A404" s="17">
        <v>44716.541724467599</v>
      </c>
      <c r="B404">
        <v>10.000079062499999</v>
      </c>
      <c r="C404" t="s">
        <v>1</v>
      </c>
      <c r="D404">
        <v>36.993743500000001</v>
      </c>
      <c r="E404" s="29">
        <v>0.98693919600000002</v>
      </c>
      <c r="G404" s="5">
        <f>A404-$A$7</f>
        <v>16.541482222201012</v>
      </c>
      <c r="H404" s="4">
        <f t="shared" si="6"/>
        <v>0.98585472232662141</v>
      </c>
      <c r="I404" s="5">
        <f>(E404-$E$7)*10^6/($E$7*G404)</f>
        <v>-0.26694419956503451</v>
      </c>
      <c r="K404" s="5">
        <f>G404</f>
        <v>16.541482222201012</v>
      </c>
      <c r="L404" s="1">
        <f>(D404-D$7)</f>
        <v>-1.7950809999999962</v>
      </c>
      <c r="M404" s="1">
        <f>(D404-D$7)^3</f>
        <v>-5.7843178624064793</v>
      </c>
      <c r="N404" s="5">
        <f>(E404-E$7)*10^6/E$7</f>
        <v>-4.4156527314246974</v>
      </c>
      <c r="P404" s="2">
        <f>L404*P$3+L404^3*P$4</f>
        <v>-0.87893576536126983</v>
      </c>
      <c r="Q404" s="2">
        <f>N404-P404</f>
        <v>-3.5367169660634277</v>
      </c>
      <c r="R404" s="2"/>
      <c r="S404" s="2">
        <f>(Q404-Q380)/(G404-G380)</f>
        <v>-0.19402719078061514</v>
      </c>
    </row>
    <row r="405" spans="1:19" x14ac:dyDescent="0.25">
      <c r="A405" s="17">
        <v>44716.583494513899</v>
      </c>
      <c r="B405">
        <v>10.000078841875</v>
      </c>
      <c r="C405">
        <v>3.1539813412005797E-2</v>
      </c>
      <c r="D405">
        <v>37.131863099999997</v>
      </c>
      <c r="E405" s="29">
        <v>0.98693929000000002</v>
      </c>
      <c r="G405" s="5">
        <f>A405-$A$7</f>
        <v>16.583252268501383</v>
      </c>
      <c r="H405" s="4">
        <f t="shared" si="6"/>
        <v>1.0024811112089083</v>
      </c>
      <c r="I405" s="5">
        <f>(E405-$E$7)*10^6/($E$7*G405)</f>
        <v>-0.26052846084116699</v>
      </c>
      <c r="K405" s="5">
        <f>G405</f>
        <v>16.583252268501383</v>
      </c>
      <c r="L405" s="1">
        <f>(D405-D$7)</f>
        <v>-1.6569614000000001</v>
      </c>
      <c r="M405" s="1">
        <f>(D405-D$7)^3</f>
        <v>-4.5492224542523347</v>
      </c>
      <c r="N405" s="5">
        <f>(E405-E$7)*10^6/E$7</f>
        <v>-4.3204091892534562</v>
      </c>
      <c r="P405" s="2">
        <f>L405*P$3+L405^3*P$4</f>
        <v>-0.81219071073370142</v>
      </c>
      <c r="Q405" s="2">
        <f>N405-P405</f>
        <v>-3.5082184785197548</v>
      </c>
      <c r="R405" s="2"/>
      <c r="S405" s="2">
        <f>(Q405-Q381)/(G405-G381)</f>
        <v>-0.14261594794835644</v>
      </c>
    </row>
    <row r="406" spans="1:19" x14ac:dyDescent="0.25">
      <c r="A406" s="17">
        <v>44716.625263738402</v>
      </c>
      <c r="B406">
        <v>10.000079230000001</v>
      </c>
      <c r="C406">
        <v>2.6656007498500198E-2</v>
      </c>
      <c r="D406">
        <v>37.290769099999999</v>
      </c>
      <c r="E406" s="29">
        <v>0.98693932600000001</v>
      </c>
      <c r="G406" s="5">
        <f>A406-$A$7</f>
        <v>16.625021493004169</v>
      </c>
      <c r="H406" s="4">
        <f t="shared" si="6"/>
        <v>1.0024613880668767</v>
      </c>
      <c r="I406" s="5">
        <f>(E406-$E$7)*10^6/($E$7*G406)</f>
        <v>-0.25767984365520613</v>
      </c>
      <c r="K406" s="5">
        <f>G406</f>
        <v>16.625021493004169</v>
      </c>
      <c r="L406" s="1">
        <f>(D406-D$7)</f>
        <v>-1.4980553999999984</v>
      </c>
      <c r="M406" s="1">
        <f>(D406-D$7)^3</f>
        <v>-3.3618909592577642</v>
      </c>
      <c r="N406" s="5">
        <f>(E406-E$7)*10^6/E$7</f>
        <v>-4.2839329390817555</v>
      </c>
      <c r="P406" s="2">
        <f>L406*P$3+L406^3*P$4</f>
        <v>-0.7351396111205668</v>
      </c>
      <c r="Q406" s="2">
        <f>N406-P406</f>
        <v>-3.5487933279611887</v>
      </c>
      <c r="R406" s="2"/>
      <c r="S406" s="2">
        <f>(Q406-Q382)/(G406-G382)</f>
        <v>-0.18160922502690155</v>
      </c>
    </row>
    <row r="407" spans="1:19" x14ac:dyDescent="0.25">
      <c r="A407" s="17">
        <v>44716.667035358798</v>
      </c>
      <c r="B407">
        <v>10.000078921249999</v>
      </c>
      <c r="C407">
        <v>1.6858739404357601E-2</v>
      </c>
      <c r="D407">
        <v>37.355626299999997</v>
      </c>
      <c r="E407" s="29">
        <v>0.98693934000000005</v>
      </c>
      <c r="G407" s="5">
        <f>A407-$A$7</f>
        <v>16.666793113399763</v>
      </c>
      <c r="H407" s="4">
        <f t="shared" si="6"/>
        <v>1.0025188894942403</v>
      </c>
      <c r="I407" s="5">
        <f>(E407-$E$7)*10^6/($E$7*G407)</f>
        <v>-0.25618292022792399</v>
      </c>
      <c r="K407" s="5">
        <f>G407</f>
        <v>16.666793113399763</v>
      </c>
      <c r="L407" s="1">
        <f>(D407-D$7)</f>
        <v>-1.4331981999999996</v>
      </c>
      <c r="M407" s="1">
        <f>(D407-D$7)^3</f>
        <v>-2.9438709104458325</v>
      </c>
      <c r="N407" s="5">
        <f>(E407-E$7)*10^6/E$7</f>
        <v>-4.2697477306254044</v>
      </c>
      <c r="P407" s="2">
        <f>L407*P$3+L407^3*P$4</f>
        <v>-0.70361689967689323</v>
      </c>
      <c r="Q407" s="2">
        <f>N407-P407</f>
        <v>-3.5661308309485111</v>
      </c>
      <c r="R407" s="2"/>
      <c r="S407" s="2">
        <f>(Q407-Q383)/(G407-G383)</f>
        <v>-0.14838651281751053</v>
      </c>
    </row>
    <row r="408" spans="1:19" x14ac:dyDescent="0.25">
      <c r="A408" s="17">
        <v>44716.708806875002</v>
      </c>
      <c r="B408">
        <v>10.000080280000001</v>
      </c>
      <c r="C408">
        <v>2.3841857910156299E-2</v>
      </c>
      <c r="D408">
        <v>37.4306907</v>
      </c>
      <c r="E408" s="29">
        <v>0.98693941500000004</v>
      </c>
      <c r="G408" s="5">
        <f>A408-$A$7</f>
        <v>16.708564629603643</v>
      </c>
      <c r="H408" s="4">
        <f t="shared" si="6"/>
        <v>1.0025163888931274</v>
      </c>
      <c r="I408" s="5">
        <f>(E408-$E$7)*10^6/($E$7*G408)</f>
        <v>-0.25099436341223619</v>
      </c>
      <c r="K408" s="5">
        <f>G408</f>
        <v>16.708564629603643</v>
      </c>
      <c r="L408" s="1">
        <f>(D408-D$7)</f>
        <v>-1.3581337999999974</v>
      </c>
      <c r="M408" s="1">
        <f>(D408-D$7)^3</f>
        <v>-2.5051150323665214</v>
      </c>
      <c r="N408" s="5">
        <f>(E408-E$7)*10^6/E$7</f>
        <v>-4.1937555427395727</v>
      </c>
      <c r="P408" s="2">
        <f>L408*P$3+L408^3*P$4</f>
        <v>-0.66708278960675027</v>
      </c>
      <c r="Q408" s="2">
        <f>N408-P408</f>
        <v>-3.5266727531328224</v>
      </c>
      <c r="R408" s="2"/>
      <c r="S408" s="2">
        <f>(Q408-Q384)/(G408-G384)</f>
        <v>-8.8855324913506256E-2</v>
      </c>
    </row>
    <row r="409" spans="1:19" x14ac:dyDescent="0.25">
      <c r="A409" s="17">
        <v>44716.7505769907</v>
      </c>
      <c r="B409">
        <v>10.000079968750001</v>
      </c>
      <c r="C409">
        <v>1.6858739404357601E-2</v>
      </c>
      <c r="D409">
        <v>37.524972900000002</v>
      </c>
      <c r="E409" s="29">
        <v>0.98693943900000003</v>
      </c>
      <c r="G409" s="5">
        <f>A409-$A$7</f>
        <v>16.750334745302098</v>
      </c>
      <c r="H409" s="4">
        <f t="shared" si="6"/>
        <v>1.0024827767629176</v>
      </c>
      <c r="I409" s="5">
        <f>(E409-$E$7)*10^6/($E$7*G409)</f>
        <v>-0.24891669963756943</v>
      </c>
      <c r="K409" s="5">
        <f>G409</f>
        <v>16.750334745302098</v>
      </c>
      <c r="L409" s="1">
        <f>(D409-D$7)</f>
        <v>-1.2638515999999953</v>
      </c>
      <c r="M409" s="1">
        <f>(D409-D$7)^3</f>
        <v>-2.0187765332470566</v>
      </c>
      <c r="N409" s="5">
        <f>(E409-E$7)*10^6/E$7</f>
        <v>-4.1694380426251056</v>
      </c>
      <c r="P409" s="2">
        <f>L409*P$3+L409^3*P$4</f>
        <v>-0.6211229229939772</v>
      </c>
      <c r="Q409" s="2">
        <f>N409-P409</f>
        <v>-3.5483151196311287</v>
      </c>
      <c r="R409" s="2"/>
      <c r="S409" s="2">
        <f>(Q409-Q385)/(G409-G385)</f>
        <v>-0.16637651204368897</v>
      </c>
    </row>
    <row r="410" spans="1:19" x14ac:dyDescent="0.25">
      <c r="A410" s="17">
        <v>44716.792349016199</v>
      </c>
      <c r="B410">
        <v>10.000079916875</v>
      </c>
      <c r="C410">
        <v>3.3717478808715201E-2</v>
      </c>
      <c r="D410">
        <v>37.629535099999998</v>
      </c>
      <c r="E410" s="29">
        <v>0.98693951599999996</v>
      </c>
      <c r="G410" s="5">
        <f>A410-$A$7</f>
        <v>16.792106770801183</v>
      </c>
      <c r="H410" s="4">
        <f t="shared" si="6"/>
        <v>1.0025286119780503</v>
      </c>
      <c r="I410" s="5">
        <f>(E410-$E$7)*10^6/($E$7*G410)</f>
        <v>-0.24365134478342987</v>
      </c>
      <c r="K410" s="5">
        <f>G410</f>
        <v>16.792106770801183</v>
      </c>
      <c r="L410" s="1">
        <f>(D410-D$7)</f>
        <v>-1.1592893999999987</v>
      </c>
      <c r="M410" s="1">
        <f>(D410-D$7)^3</f>
        <v>-1.5580292067953883</v>
      </c>
      <c r="N410" s="5">
        <f>(E410-E$7)*10^6/E$7</f>
        <v>-4.0914193964526469</v>
      </c>
      <c r="P410" s="2">
        <f>L410*P$3+L410^3*P$4</f>
        <v>-0.57006395758985351</v>
      </c>
      <c r="Q410" s="2">
        <f>N410-P410</f>
        <v>-3.5213554388627935</v>
      </c>
      <c r="R410" s="2"/>
      <c r="S410" s="2">
        <f>(Q410-Q386)/(G410-G386)</f>
        <v>-9.5226100532989688E-2</v>
      </c>
    </row>
    <row r="411" spans="1:19" x14ac:dyDescent="0.25">
      <c r="A411" s="17">
        <v>44716.833427233803</v>
      </c>
      <c r="B411">
        <v>10.000079990625</v>
      </c>
      <c r="C411">
        <v>1.6858739404357601E-2</v>
      </c>
      <c r="D411">
        <v>37.633588899999999</v>
      </c>
      <c r="E411" s="29">
        <v>0.98693946499999996</v>
      </c>
      <c r="G411" s="5">
        <f>A411-$A$7</f>
        <v>16.833184988405264</v>
      </c>
      <c r="H411" s="4">
        <f t="shared" si="6"/>
        <v>0.98587722249794751</v>
      </c>
      <c r="I411" s="5">
        <f>(E411-$E$7)*10^6/($E$7*G411)</f>
        <v>-0.24612657005063418</v>
      </c>
      <c r="K411" s="5">
        <f>G411</f>
        <v>16.833184988405264</v>
      </c>
      <c r="L411" s="1">
        <f>(D411-D$7)</f>
        <v>-1.1552355999999975</v>
      </c>
      <c r="M411" s="1">
        <f>(D411-D$7)^3</f>
        <v>-1.5417419562160699</v>
      </c>
      <c r="N411" s="5">
        <f>(E411-E$7)*10^6/E$7</f>
        <v>-4.1430940842240114</v>
      </c>
      <c r="P411" s="2">
        <f>L411*P$3+L411^3*P$4</f>
        <v>-0.56808267738824147</v>
      </c>
      <c r="Q411" s="2">
        <f>N411-P411</f>
        <v>-3.5750114068357699</v>
      </c>
      <c r="R411" s="2"/>
      <c r="S411" s="2">
        <f>(Q411-Q387)/(G411-G387)</f>
        <v>-0.14249808126823454</v>
      </c>
    </row>
    <row r="412" spans="1:19" x14ac:dyDescent="0.25">
      <c r="A412" s="17">
        <v>44716.875201284704</v>
      </c>
      <c r="B412">
        <v>10.000079894375</v>
      </c>
      <c r="C412">
        <v>2.6656007498500198E-2</v>
      </c>
      <c r="D412">
        <v>37.582548199999998</v>
      </c>
      <c r="E412" s="29">
        <v>0.98693942099999998</v>
      </c>
      <c r="G412" s="5">
        <f>A412-$A$7</f>
        <v>16.874959039305395</v>
      </c>
      <c r="H412" s="4">
        <f t="shared" si="6"/>
        <v>1.0025772216031328</v>
      </c>
      <c r="I412" s="5">
        <f>(E412-$E$7)*10^6/($E$7*G412)</f>
        <v>-0.24815919007644441</v>
      </c>
      <c r="K412" s="5">
        <f>G412</f>
        <v>16.874959039305395</v>
      </c>
      <c r="L412" s="1">
        <f>(D412-D$7)</f>
        <v>-1.206276299999999</v>
      </c>
      <c r="M412" s="1">
        <f>(D412-D$7)^3</f>
        <v>-1.7552556742257233</v>
      </c>
      <c r="N412" s="5">
        <f>(E412-E$7)*10^6/E$7</f>
        <v>-4.1876761677672008</v>
      </c>
      <c r="P412" s="2">
        <f>L412*P$3+L412^3*P$4</f>
        <v>-0.59301919644589551</v>
      </c>
      <c r="Q412" s="2">
        <f>N412-P412</f>
        <v>-3.5946569713213052</v>
      </c>
      <c r="R412" s="2"/>
      <c r="S412" s="2">
        <f>(Q412-Q388)/(G412-G388)</f>
        <v>-0.10323878906298559</v>
      </c>
    </row>
    <row r="413" spans="1:19" x14ac:dyDescent="0.25">
      <c r="A413" s="17">
        <v>44716.916972337996</v>
      </c>
      <c r="B413">
        <v>10.000079574375</v>
      </c>
      <c r="C413">
        <v>2.06476546236143E-2</v>
      </c>
      <c r="D413">
        <v>37.480009500000001</v>
      </c>
      <c r="E413" s="29">
        <v>0.98693937300000001</v>
      </c>
      <c r="G413" s="5">
        <f>A413-$A$7</f>
        <v>16.9167300925983</v>
      </c>
      <c r="H413" s="4">
        <f t="shared" si="6"/>
        <v>1.0025052790297195</v>
      </c>
      <c r="I413" s="5">
        <f>(E413-$E$7)*10^6/($E$7*G413)</f>
        <v>-0.25042139614497244</v>
      </c>
      <c r="K413" s="5">
        <f>G413</f>
        <v>16.9167300925983</v>
      </c>
      <c r="L413" s="1">
        <f>(D413-D$7)</f>
        <v>-1.3088149999999956</v>
      </c>
      <c r="M413" s="1">
        <f>(D413-D$7)^3</f>
        <v>-2.2419957814402207</v>
      </c>
      <c r="N413" s="5">
        <f>(E413-E$7)*10^6/E$7</f>
        <v>-4.2363111679961349</v>
      </c>
      <c r="P413" s="2">
        <f>L413*P$3+L413^3*P$4</f>
        <v>-0.64305103511393169</v>
      </c>
      <c r="Q413" s="2">
        <f>N413-P413</f>
        <v>-3.5932601328822034</v>
      </c>
      <c r="R413" s="2"/>
      <c r="S413" s="2">
        <f>(Q413-Q389)/(G413-G389)</f>
        <v>-0.12521066014109439</v>
      </c>
    </row>
    <row r="414" spans="1:19" x14ac:dyDescent="0.25">
      <c r="A414" s="17">
        <v>44716.958742974501</v>
      </c>
      <c r="B414">
        <v>10.000079713750001</v>
      </c>
      <c r="C414">
        <v>2.06476546236143E-2</v>
      </c>
      <c r="D414">
        <v>37.357431099999999</v>
      </c>
      <c r="E414" s="29">
        <v>0.98693935499999996</v>
      </c>
      <c r="G414" s="5">
        <f>A414-$A$7</f>
        <v>16.958500729102525</v>
      </c>
      <c r="H414" s="4">
        <f t="shared" si="6"/>
        <v>1.0024952761013992</v>
      </c>
      <c r="I414" s="5">
        <f>(E414-$E$7)*10^6/($E$7*G414)</f>
        <v>-0.25088003716254165</v>
      </c>
      <c r="K414" s="5">
        <f>G414</f>
        <v>16.958500729102525</v>
      </c>
      <c r="L414" s="1">
        <f>(D414-D$7)</f>
        <v>-1.4313933999999975</v>
      </c>
      <c r="M414" s="1">
        <f>(D414-D$7)^3</f>
        <v>-2.9327634229930317</v>
      </c>
      <c r="N414" s="5">
        <f>(E414-E$7)*10^6/E$7</f>
        <v>-4.2545492931382309</v>
      </c>
      <c r="P414" s="2">
        <f>L414*P$3+L414^3*P$4</f>
        <v>-0.70273912129963145</v>
      </c>
      <c r="Q414" s="2">
        <f>N414-P414</f>
        <v>-3.5518101718385995</v>
      </c>
      <c r="R414" s="2"/>
      <c r="S414" s="2">
        <f>(Q414-Q390)/(G414-G390)</f>
        <v>-4.1458400483226986E-2</v>
      </c>
    </row>
    <row r="415" spans="1:19" x14ac:dyDescent="0.25">
      <c r="A415" s="17">
        <v>44717.000513159699</v>
      </c>
      <c r="B415">
        <v>10.000079053125001</v>
      </c>
      <c r="C415">
        <v>3.1539813412005797E-2</v>
      </c>
      <c r="D415">
        <v>37.188153200000002</v>
      </c>
      <c r="E415" s="29">
        <v>0.98693925100000002</v>
      </c>
      <c r="G415" s="5">
        <f>A415-$A$7</f>
        <v>17.000270914300927</v>
      </c>
      <c r="H415" s="4">
        <f t="shared" si="6"/>
        <v>1.0024844447616488</v>
      </c>
      <c r="I415" s="5">
        <f>(E415-$E$7)*10^6/($E$7*G415)</f>
        <v>-0.25646209692458144</v>
      </c>
      <c r="K415" s="5">
        <f>G415</f>
        <v>17.000270914300927</v>
      </c>
      <c r="L415" s="1">
        <f>(D415-D$7)</f>
        <v>-1.6006712999999948</v>
      </c>
      <c r="M415" s="1">
        <f>(D415-D$7)^3</f>
        <v>-4.1011577473921896</v>
      </c>
      <c r="N415" s="5">
        <f>(E415-E$7)*10^6/E$7</f>
        <v>-4.359925126967588</v>
      </c>
      <c r="P415" s="2">
        <f>L415*P$3+L415^3*P$4</f>
        <v>-0.78492720928567616</v>
      </c>
      <c r="Q415" s="2">
        <f>N415-P415</f>
        <v>-3.574997917681912</v>
      </c>
      <c r="R415" s="2"/>
      <c r="S415" s="2">
        <f>(Q415-Q391)/(G415-G391)</f>
        <v>-7.0118414764897913E-2</v>
      </c>
    </row>
    <row r="416" spans="1:19" x14ac:dyDescent="0.25">
      <c r="A416" s="17">
        <v>44717.0422861111</v>
      </c>
      <c r="B416">
        <v>10.000079243749999</v>
      </c>
      <c r="C416">
        <v>2.92001931999109E-2</v>
      </c>
      <c r="D416">
        <v>37.053193</v>
      </c>
      <c r="E416" s="29">
        <v>0.98693918899999999</v>
      </c>
      <c r="G416" s="5">
        <f>A416-$A$7</f>
        <v>17.042043865701999</v>
      </c>
      <c r="H416" s="4">
        <f t="shared" si="6"/>
        <v>1.002550833625719</v>
      </c>
      <c r="I416" s="5">
        <f>(E416-$E$7)*10^6/($E$7*G416)</f>
        <v>-0.25951965447958264</v>
      </c>
      <c r="K416" s="5">
        <f>G416</f>
        <v>17.042043865701999</v>
      </c>
      <c r="L416" s="1">
        <f>(D416-D$7)</f>
        <v>-1.7356314999999967</v>
      </c>
      <c r="M416" s="1">
        <f>(D416-D$7)^3</f>
        <v>-5.2284453222279685</v>
      </c>
      <c r="N416" s="5">
        <f>(E416-E$7)*10^6/E$7</f>
        <v>-4.4227453356528734</v>
      </c>
      <c r="P416" s="2">
        <f>L416*P$3+L416^3*P$4</f>
        <v>-0.85023445365511119</v>
      </c>
      <c r="Q416" s="2">
        <f>N416-P416</f>
        <v>-3.5725108819977622</v>
      </c>
      <c r="R416" s="2"/>
      <c r="S416" s="2">
        <f>(Q416-Q392)/(G416-G392)</f>
        <v>-9.1738139443173577E-2</v>
      </c>
    </row>
    <row r="417" spans="1:19" x14ac:dyDescent="0.25">
      <c r="A417" s="17">
        <v>44717.0833628935</v>
      </c>
      <c r="B417">
        <v>10.00007837625</v>
      </c>
      <c r="C417">
        <v>1.6858739404357601E-2</v>
      </c>
      <c r="D417">
        <v>37.028201199999998</v>
      </c>
      <c r="E417" s="29">
        <v>0.98693920199999996</v>
      </c>
      <c r="G417" s="5">
        <f>A417-$A$7</f>
        <v>17.083120648101612</v>
      </c>
      <c r="H417" s="4">
        <f t="shared" si="6"/>
        <v>0.98584277759073302</v>
      </c>
      <c r="I417" s="5">
        <f>(E417-$E$7)*10^6/($E$7*G417)</f>
        <v>-0.25812458082372358</v>
      </c>
      <c r="K417" s="5">
        <f>G417</f>
        <v>17.083120648101612</v>
      </c>
      <c r="L417" s="1">
        <f>(D417-D$7)</f>
        <v>-1.7606232999999989</v>
      </c>
      <c r="M417" s="1">
        <f>(D417-D$7)^3</f>
        <v>-5.4575702537774022</v>
      </c>
      <c r="N417" s="5">
        <f>(E417-E$7)*10^6/E$7</f>
        <v>-4.4095733564523263</v>
      </c>
      <c r="P417" s="2">
        <f>L417*P$3+L417^3*P$4</f>
        <v>-0.86230520770976404</v>
      </c>
      <c r="Q417" s="2">
        <f>N417-P417</f>
        <v>-3.5472681487425621</v>
      </c>
      <c r="R417" s="2"/>
      <c r="S417" s="2">
        <f>(Q417-Q393)/(G417-G393)</f>
        <v>2.0427923473930777E-2</v>
      </c>
    </row>
    <row r="418" spans="1:19" x14ac:dyDescent="0.25">
      <c r="A418" s="17">
        <v>44717.125133692098</v>
      </c>
      <c r="B418">
        <v>10.000078963125</v>
      </c>
      <c r="C418">
        <v>1.1920928955078101E-2</v>
      </c>
      <c r="D418">
        <v>36.961458899999997</v>
      </c>
      <c r="E418" s="29">
        <v>0.98693916400000004</v>
      </c>
      <c r="G418" s="5">
        <f>A418-$A$7</f>
        <v>17.124891446699621</v>
      </c>
      <c r="H418" s="4">
        <f t="shared" si="6"/>
        <v>1.0024991663522087</v>
      </c>
      <c r="I418" s="5">
        <f>(E418-$E$7)*10^6/($E$7*G418)</f>
        <v>-0.25974331450538363</v>
      </c>
      <c r="K418" s="5">
        <f>G418</f>
        <v>17.124891446699621</v>
      </c>
      <c r="L418" s="1">
        <f>(D418-D$7)</f>
        <v>-1.8273656000000003</v>
      </c>
      <c r="M418" s="1">
        <f>(D418-D$7)^3</f>
        <v>-6.102058056184946</v>
      </c>
      <c r="N418" s="5">
        <f>(E418-E$7)*10^6/E$7</f>
        <v>-4.4480760649106532</v>
      </c>
      <c r="P418" s="2">
        <f>L418*P$3+L418^3*P$4</f>
        <v>-0.89450453718492939</v>
      </c>
      <c r="Q418" s="2">
        <f>N418-P418</f>
        <v>-3.5535715277257238</v>
      </c>
      <c r="R418" s="2"/>
      <c r="S418" s="2">
        <f>(Q418-Q394)/(G418-G394)</f>
        <v>-6.2497640267531844E-2</v>
      </c>
    </row>
    <row r="419" spans="1:19" x14ac:dyDescent="0.25">
      <c r="A419" s="17">
        <v>44717.166905578699</v>
      </c>
      <c r="B419">
        <v>10.000079723124999</v>
      </c>
      <c r="C419">
        <v>3.3717478808715201E-2</v>
      </c>
      <c r="D419">
        <v>36.930986300000001</v>
      </c>
      <c r="E419" s="29">
        <v>0.98693911099999998</v>
      </c>
      <c r="G419" s="5">
        <f>A419-$A$7</f>
        <v>17.166663333300676</v>
      </c>
      <c r="H419" s="4">
        <f t="shared" si="6"/>
        <v>1.0025252784253098</v>
      </c>
      <c r="I419" s="5">
        <f>(E419-$E$7)*10^6/($E$7*G419)</f>
        <v>-0.26223950010998259</v>
      </c>
      <c r="K419" s="5">
        <f>G419</f>
        <v>17.166663333300676</v>
      </c>
      <c r="L419" s="1">
        <f>(D419-D$7)</f>
        <v>-1.8578381999999962</v>
      </c>
      <c r="M419" s="1">
        <f>(D419-D$7)^3</f>
        <v>-6.4124451775132085</v>
      </c>
      <c r="N419" s="5">
        <f>(E419-E$7)*10^6/E$7</f>
        <v>-4.5017772110811363</v>
      </c>
      <c r="P419" s="2">
        <f>L419*P$3+L419^3*P$4</f>
        <v>-0.90918778197468753</v>
      </c>
      <c r="Q419" s="2">
        <f>N419-P419</f>
        <v>-3.5925894291064489</v>
      </c>
      <c r="R419" s="2"/>
      <c r="S419" s="2">
        <f>(Q419-Q395)/(G419-G395)</f>
        <v>-0.12725320390939268</v>
      </c>
    </row>
    <row r="420" spans="1:19" x14ac:dyDescent="0.25">
      <c r="A420" s="17">
        <v>44717.2086757176</v>
      </c>
      <c r="B420">
        <v>10.000080811249999</v>
      </c>
      <c r="C420">
        <v>2.6656007498500198E-2</v>
      </c>
      <c r="D420">
        <v>36.933989099999998</v>
      </c>
      <c r="E420" s="29">
        <v>0.98693909599999996</v>
      </c>
      <c r="G420" s="5">
        <f>A420-$A$7</f>
        <v>17.208433472202159</v>
      </c>
      <c r="H420" s="4">
        <f t="shared" si="6"/>
        <v>1.0024833336356096</v>
      </c>
      <c r="I420" s="5">
        <f>(E420-$E$7)*10^6/($E$7*G420)</f>
        <v>-0.26248616156591764</v>
      </c>
      <c r="K420" s="5">
        <f>G420</f>
        <v>17.208433472202159</v>
      </c>
      <c r="L420" s="1">
        <f>(D420-D$7)</f>
        <v>-1.8548353999999989</v>
      </c>
      <c r="M420" s="1">
        <f>(D420-D$7)^3</f>
        <v>-6.3814023476239647</v>
      </c>
      <c r="N420" s="5">
        <f>(E420-E$7)*10^6/E$7</f>
        <v>-4.516975648680801</v>
      </c>
      <c r="P420" s="2">
        <f>L420*P$3+L420^3*P$4</f>
        <v>-0.90774139146879695</v>
      </c>
      <c r="Q420" s="2">
        <f>N420-P420</f>
        <v>-3.609234257212004</v>
      </c>
      <c r="R420" s="2"/>
      <c r="S420" s="2">
        <f>(Q420-Q396)/(G420-G396)</f>
        <v>-0.14848672982613706</v>
      </c>
    </row>
    <row r="421" spans="1:19" x14ac:dyDescent="0.25">
      <c r="A421" s="17">
        <v>44717.250447465303</v>
      </c>
      <c r="B421">
        <v>10.000079984375001</v>
      </c>
      <c r="C421">
        <v>2.06476546236143E-2</v>
      </c>
      <c r="D421">
        <v>36.877385699999998</v>
      </c>
      <c r="E421" s="29">
        <v>0.986939071</v>
      </c>
      <c r="G421" s="5">
        <f>A421-$A$7</f>
        <v>17.250205219905183</v>
      </c>
      <c r="H421" s="4">
        <f t="shared" si="6"/>
        <v>1.0025219448725693</v>
      </c>
      <c r="I421" s="5">
        <f>(E421-$E$7)*10^6/($E$7*G421)</f>
        <v>-0.26331897621120293</v>
      </c>
      <c r="K421" s="5">
        <f>G421</f>
        <v>17.250205219905183</v>
      </c>
      <c r="L421" s="1">
        <f>(D421-D$7)</f>
        <v>-1.9114387999999991</v>
      </c>
      <c r="M421" s="1">
        <f>(D421-D$7)^3</f>
        <v>-6.9836295237518859</v>
      </c>
      <c r="N421" s="5">
        <f>(E421-E$7)*10^6/E$7</f>
        <v>-4.5423063779385817</v>
      </c>
      <c r="P421" s="2">
        <f>L421*P$3+L421^3*P$4</f>
        <v>-0.93498707466802855</v>
      </c>
      <c r="Q421" s="2">
        <f>N421-P421</f>
        <v>-3.6073193032705531</v>
      </c>
      <c r="R421" s="2"/>
      <c r="S421" s="2">
        <f>(Q421-Q397)/(G421-G397)</f>
        <v>-0.15132922201661603</v>
      </c>
    </row>
    <row r="422" spans="1:19" x14ac:dyDescent="0.25">
      <c r="A422" s="17">
        <v>44717.292220104202</v>
      </c>
      <c r="B422">
        <v>10.000080154999999</v>
      </c>
      <c r="C422">
        <v>0</v>
      </c>
      <c r="D422">
        <v>36.825664000000003</v>
      </c>
      <c r="E422" s="29">
        <v>0.98693900899999998</v>
      </c>
      <c r="G422" s="5">
        <f>A422-$A$7</f>
        <v>17.291977858803875</v>
      </c>
      <c r="H422" s="4">
        <f t="shared" si="6"/>
        <v>1.0025433335686103</v>
      </c>
      <c r="I422" s="5">
        <f>(E422-$E$7)*10^6/($E$7*G422)</f>
        <v>-0.26631578089138341</v>
      </c>
      <c r="K422" s="5">
        <f>G422</f>
        <v>17.291977858803875</v>
      </c>
      <c r="L422" s="1">
        <f>(D422-D$7)</f>
        <v>-1.9631604999999936</v>
      </c>
      <c r="M422" s="1">
        <f>(D422-D$7)^3</f>
        <v>-7.5660188958796732</v>
      </c>
      <c r="N422" s="5">
        <f>(E422-E$7)*10^6/E$7</f>
        <v>-4.6051265866238662</v>
      </c>
      <c r="P422" s="2">
        <f>L422*P$3+L422^3*P$4</f>
        <v>-0.95984709520503531</v>
      </c>
      <c r="Q422" s="2">
        <f>N422-P422</f>
        <v>-3.6452794914188309</v>
      </c>
      <c r="R422" s="2"/>
      <c r="S422" s="2">
        <f>(Q422-Q398)/(G422-G398)</f>
        <v>-0.19120655386745539</v>
      </c>
    </row>
    <row r="423" spans="1:19" x14ac:dyDescent="0.25">
      <c r="A423" s="17">
        <v>44717.333990231498</v>
      </c>
      <c r="B423">
        <v>10.000079753750001</v>
      </c>
      <c r="C423">
        <v>1.6858739404357601E-2</v>
      </c>
      <c r="D423">
        <v>36.699789899999999</v>
      </c>
      <c r="E423" s="29">
        <v>0.98693900499999998</v>
      </c>
      <c r="G423" s="5">
        <f>A423-$A$7</f>
        <v>17.333747986100207</v>
      </c>
      <c r="H423" s="4">
        <f t="shared" si="6"/>
        <v>1.0024830551119521</v>
      </c>
      <c r="I423" s="5">
        <f>(E423-$E$7)*10^6/($E$7*G423)</f>
        <v>-0.26590784099351594</v>
      </c>
      <c r="K423" s="5">
        <f>G423</f>
        <v>17.333747986100207</v>
      </c>
      <c r="L423" s="1">
        <f>(D423-D$7)</f>
        <v>-2.089034599999998</v>
      </c>
      <c r="M423" s="1">
        <f>(D423-D$7)^3</f>
        <v>-9.1166839515024165</v>
      </c>
      <c r="N423" s="5">
        <f>(E423-E$7)*10^6/E$7</f>
        <v>-4.609179503309611</v>
      </c>
      <c r="P423" s="2">
        <f>L423*P$3+L423^3*P$4</f>
        <v>-1.0201994027401318</v>
      </c>
      <c r="Q423" s="2">
        <f>N423-P423</f>
        <v>-3.5889801005694792</v>
      </c>
      <c r="R423" s="2"/>
      <c r="S423" s="2">
        <f>(Q423-Q399)/(G423-G399)</f>
        <v>-0.1206352917213144</v>
      </c>
    </row>
    <row r="424" spans="1:19" x14ac:dyDescent="0.25">
      <c r="A424" s="17">
        <v>44717.375067083303</v>
      </c>
      <c r="B424">
        <v>10.000080266875001</v>
      </c>
      <c r="C424">
        <v>1.6858739404357601E-2</v>
      </c>
      <c r="D424">
        <v>36.728909399999999</v>
      </c>
      <c r="E424" s="29">
        <v>0.98693898999999996</v>
      </c>
      <c r="G424" s="5">
        <f>A424-$A$7</f>
        <v>17.37482483790518</v>
      </c>
      <c r="H424" s="4">
        <f t="shared" si="6"/>
        <v>0.98584444331936538</v>
      </c>
      <c r="I424" s="5">
        <f>(E424-$E$7)*10^6/($E$7*G424)</f>
        <v>-0.26615393156773953</v>
      </c>
      <c r="K424" s="5">
        <f>G424</f>
        <v>17.37482483790518</v>
      </c>
      <c r="L424" s="1">
        <f>(D424-D$7)</f>
        <v>-2.0599150999999978</v>
      </c>
      <c r="M424" s="1">
        <f>(D424-D$7)^3</f>
        <v>-8.7407351996248615</v>
      </c>
      <c r="N424" s="5">
        <f>(E424-E$7)*10^6/E$7</f>
        <v>-4.6243779409092758</v>
      </c>
      <c r="P424" s="2">
        <f>L424*P$3+L424^3*P$4</f>
        <v>-1.0062568547906168</v>
      </c>
      <c r="Q424" s="2">
        <f>N424-P424</f>
        <v>-3.6181210861186592</v>
      </c>
      <c r="R424" s="2"/>
      <c r="S424" s="2">
        <f>(Q424-Q400)/(G424-G400)</f>
        <v>-0.13388347471181314</v>
      </c>
    </row>
    <row r="425" spans="1:19" x14ac:dyDescent="0.25">
      <c r="A425" s="17">
        <v>44717.41684125</v>
      </c>
      <c r="B425">
        <v>10.0000802125</v>
      </c>
      <c r="C425">
        <v>2.06476546236143E-2</v>
      </c>
      <c r="D425">
        <v>36.7054185</v>
      </c>
      <c r="E425" s="29">
        <v>0.98693895499999995</v>
      </c>
      <c r="G425" s="5">
        <f>A425-$A$7</f>
        <v>17.416599004602176</v>
      </c>
      <c r="H425" s="4">
        <f t="shared" si="6"/>
        <v>1.0025800007279031</v>
      </c>
      <c r="I425" s="5">
        <f>(E425-$E$7)*10^6/($E$7*G425)</f>
        <v>-0.26755171665296668</v>
      </c>
      <c r="K425" s="5">
        <f>G425</f>
        <v>17.416599004602176</v>
      </c>
      <c r="L425" s="1">
        <f>(D425-D$7)</f>
        <v>-2.0834059999999965</v>
      </c>
      <c r="M425" s="1">
        <f>(D425-D$7)^3</f>
        <v>-9.0431915839290422</v>
      </c>
      <c r="N425" s="5">
        <f>(E425-E$7)*10^6/E$7</f>
        <v>-4.6598409619376628</v>
      </c>
      <c r="P425" s="2">
        <f>L425*P$3+L425^3*P$4</f>
        <v>-1.0175053249356492</v>
      </c>
      <c r="Q425" s="2">
        <f>N425-P425</f>
        <v>-3.6423356370020139</v>
      </c>
      <c r="R425" s="2"/>
      <c r="S425" s="2">
        <f>(Q425-Q401)/(G425-G401)</f>
        <v>-0.13202947950032587</v>
      </c>
    </row>
    <row r="426" spans="1:19" x14ac:dyDescent="0.25">
      <c r="A426" s="17">
        <v>44717.458613842602</v>
      </c>
      <c r="B426">
        <v>10.0000806325</v>
      </c>
      <c r="C426">
        <v>1.1920928955078101E-2</v>
      </c>
      <c r="D426">
        <v>36.739267499999997</v>
      </c>
      <c r="E426" s="29">
        <v>0.98693896999999997</v>
      </c>
      <c r="G426" s="5">
        <f>A426-$A$7</f>
        <v>17.45837159720395</v>
      </c>
      <c r="H426" s="4">
        <f t="shared" si="6"/>
        <v>1.0025422224425711</v>
      </c>
      <c r="I426" s="5">
        <f>(E426-$E$7)*10^6/($E$7*G426)</f>
        <v>-0.26604099348428706</v>
      </c>
      <c r="K426" s="5">
        <f>G426</f>
        <v>17.45837159720395</v>
      </c>
      <c r="L426" s="1">
        <f>(D426-D$7)</f>
        <v>-2.0495570000000001</v>
      </c>
      <c r="M426" s="1">
        <f>(D426-D$7)^3</f>
        <v>-8.6095410843444125</v>
      </c>
      <c r="N426" s="5">
        <f>(E426-E$7)*10^6/E$7</f>
        <v>-4.6446425243379981</v>
      </c>
      <c r="P426" s="2">
        <f>L426*P$3+L426^3*P$4</f>
        <v>-1.0012945161137214</v>
      </c>
      <c r="Q426" s="2">
        <f>N426-P426</f>
        <v>-3.6433480082242768</v>
      </c>
      <c r="R426" s="2"/>
      <c r="S426" s="2">
        <f>(Q426-Q402)/(G426-G402)</f>
        <v>-9.8359852067566256E-2</v>
      </c>
    </row>
    <row r="427" spans="1:19" x14ac:dyDescent="0.25">
      <c r="A427" s="17">
        <v>44717.500386400498</v>
      </c>
      <c r="B427">
        <v>10.000080423749999</v>
      </c>
      <c r="C427">
        <v>1.1920928955078101E-2</v>
      </c>
      <c r="D427">
        <v>36.759914000000002</v>
      </c>
      <c r="E427" s="29">
        <v>0.98693894999999998</v>
      </c>
      <c r="G427" s="5">
        <f>A427-$A$7</f>
        <v>17.500144155099406</v>
      </c>
      <c r="H427" s="4">
        <f t="shared" si="6"/>
        <v>1.0025413894909434</v>
      </c>
      <c r="I427" s="5">
        <f>(E427-$E$7)*10^6/($E$7*G427)</f>
        <v>-0.26656392464100948</v>
      </c>
      <c r="K427" s="5">
        <f>G427</f>
        <v>17.500144155099406</v>
      </c>
      <c r="L427" s="1">
        <f>(D427-D$7)</f>
        <v>-2.028910499999995</v>
      </c>
      <c r="M427" s="1">
        <f>(D427-D$7)^3</f>
        <v>-8.3519650659491127</v>
      </c>
      <c r="N427" s="5">
        <f>(E427-E$7)*10^6/E$7</f>
        <v>-4.6649071077667204</v>
      </c>
      <c r="P427" s="2">
        <f>L427*P$3+L427^3*P$4</f>
        <v>-0.99139883752874713</v>
      </c>
      <c r="Q427" s="2">
        <f>N427-P427</f>
        <v>-3.6735082702379733</v>
      </c>
      <c r="R427" s="2"/>
      <c r="S427" s="2">
        <f>(Q427-Q403)/(G427-G403)</f>
        <v>-0.1588704198902447</v>
      </c>
    </row>
    <row r="428" spans="1:19" x14ac:dyDescent="0.25">
      <c r="A428" s="17">
        <v>44717.542159837998</v>
      </c>
      <c r="B428">
        <v>10.000081333124999</v>
      </c>
      <c r="C428">
        <v>2.06476546236143E-2</v>
      </c>
      <c r="D428">
        <v>36.7464759</v>
      </c>
      <c r="E428" s="29">
        <v>0.98693901299999998</v>
      </c>
      <c r="G428" s="5">
        <f>A428-$A$7</f>
        <v>17.54191759259993</v>
      </c>
      <c r="H428" s="4">
        <f t="shared" si="6"/>
        <v>1.0025625000125729</v>
      </c>
      <c r="I428" s="5">
        <f>(E428-$E$7)*10^6/($E$7*G428)</f>
        <v>-0.26229023398668161</v>
      </c>
      <c r="K428" s="5">
        <f>G428</f>
        <v>17.54191759259993</v>
      </c>
      <c r="L428" s="1">
        <f>(D428-D$7)</f>
        <v>-2.0423485999999968</v>
      </c>
      <c r="M428" s="1">
        <f>(D428-D$7)^3</f>
        <v>-8.5190195716770507</v>
      </c>
      <c r="N428" s="5">
        <f>(E428-E$7)*10^6/E$7</f>
        <v>-4.6010736699381223</v>
      </c>
      <c r="P428" s="2">
        <f>L428*P$3+L428^3*P$4</f>
        <v>-0.99784025878734761</v>
      </c>
      <c r="Q428" s="2">
        <f>N428-P428</f>
        <v>-3.6032334111507747</v>
      </c>
      <c r="R428" s="2"/>
      <c r="S428" s="2">
        <f>(Q428-Q404)/(G428-G404)</f>
        <v>-6.6487498398646108E-2</v>
      </c>
    </row>
    <row r="429" spans="1:19" x14ac:dyDescent="0.25">
      <c r="A429" s="17">
        <v>44717.583932141199</v>
      </c>
      <c r="B429">
        <v>10.00008121125</v>
      </c>
      <c r="C429">
        <v>2.06476546236143E-2</v>
      </c>
      <c r="D429">
        <v>36.846985099999998</v>
      </c>
      <c r="E429" s="29">
        <v>0.98693902499999997</v>
      </c>
      <c r="G429" s="5">
        <f>A429-$A$7</f>
        <v>17.583689895800489</v>
      </c>
      <c r="H429" s="4">
        <f t="shared" si="6"/>
        <v>1.0025352768134326</v>
      </c>
      <c r="I429" s="5">
        <f>(E429-$E$7)*10^6/($E$7*G429)</f>
        <v>-0.26097565113320492</v>
      </c>
      <c r="K429" s="5">
        <f>G429</f>
        <v>17.583689895800489</v>
      </c>
      <c r="L429" s="1">
        <f>(D429-D$7)</f>
        <v>-1.9418393999999992</v>
      </c>
      <c r="M429" s="1">
        <f>(D429-D$7)^3</f>
        <v>-7.3221719950869382</v>
      </c>
      <c r="N429" s="5">
        <f>(E429-E$7)*10^6/E$7</f>
        <v>-4.5889149198808887</v>
      </c>
      <c r="P429" s="2">
        <f>L429*P$3+L429^3*P$4</f>
        <v>-0.94960332933417135</v>
      </c>
      <c r="Q429" s="2">
        <f>N429-P429</f>
        <v>-3.6393115905467175</v>
      </c>
      <c r="R429" s="2"/>
      <c r="S429" s="2">
        <f>(Q429-Q405)/(G429-G405)</f>
        <v>-0.13103576719807747</v>
      </c>
    </row>
    <row r="430" spans="1:19" x14ac:dyDescent="0.25">
      <c r="A430" s="17">
        <v>44717.625009027797</v>
      </c>
      <c r="B430">
        <v>10.00008142625</v>
      </c>
      <c r="C430">
        <v>2.92001931999109E-2</v>
      </c>
      <c r="D430">
        <v>36.843613400000002</v>
      </c>
      <c r="E430" s="29">
        <v>0.98693900400000001</v>
      </c>
      <c r="G430" s="5">
        <f>A430-$A$7</f>
        <v>17.624766782399092</v>
      </c>
      <c r="H430" s="4">
        <f t="shared" si="6"/>
        <v>0.98584527836646885</v>
      </c>
      <c r="I430" s="5">
        <f>(E430-$E$7)*10^6/($E$7*G430)</f>
        <v>-0.26157468007218548</v>
      </c>
      <c r="K430" s="5">
        <f>G430</f>
        <v>17.624766782399092</v>
      </c>
      <c r="L430" s="1">
        <f>(D430-D$7)</f>
        <v>-1.9452110999999945</v>
      </c>
      <c r="M430" s="1">
        <f>(D430-D$7)^3</f>
        <v>-7.3603796747681756</v>
      </c>
      <c r="N430" s="5">
        <f>(E430-E$7)*10^6/E$7</f>
        <v>-4.6101927324529246</v>
      </c>
      <c r="P430" s="2">
        <f>L430*P$3+L430^3*P$4</f>
        <v>-0.95122366528288338</v>
      </c>
      <c r="Q430" s="2">
        <f>N430-P430</f>
        <v>-3.658969067170041</v>
      </c>
      <c r="R430" s="2"/>
      <c r="S430" s="2">
        <f>(Q430-Q406)/(G430-G406)</f>
        <v>-0.11020380928779774</v>
      </c>
    </row>
    <row r="431" spans="1:19" x14ac:dyDescent="0.25">
      <c r="A431" s="17">
        <v>44717.666779976898</v>
      </c>
      <c r="B431">
        <v>10.000080709375</v>
      </c>
      <c r="C431">
        <v>0</v>
      </c>
      <c r="D431">
        <v>36.843155199999998</v>
      </c>
      <c r="E431" s="29">
        <v>0.98693900000000001</v>
      </c>
      <c r="G431" s="5">
        <f>A431-$A$7</f>
        <v>17.666537731500284</v>
      </c>
      <c r="H431" s="4">
        <f t="shared" si="6"/>
        <v>1.0025027784286067</v>
      </c>
      <c r="I431" s="5">
        <f>(E431-$E$7)*10^6/($E$7*G431)</f>
        <v>-0.26118562217832009</v>
      </c>
      <c r="K431" s="5">
        <f>G431</f>
        <v>17.666537731500284</v>
      </c>
      <c r="L431" s="1">
        <f>(D431-D$7)</f>
        <v>-1.9456692999999987</v>
      </c>
      <c r="M431" s="1">
        <f>(D431-D$7)^3</f>
        <v>-7.365582175058436</v>
      </c>
      <c r="N431" s="5">
        <f>(E431-E$7)*10^6/E$7</f>
        <v>-4.6142456491386685</v>
      </c>
      <c r="P431" s="2">
        <f>L431*P$3+L431^3*P$4</f>
        <v>-0.95144385075277416</v>
      </c>
      <c r="Q431" s="2">
        <f>N431-P431</f>
        <v>-3.6628017983858943</v>
      </c>
      <c r="R431" s="2"/>
      <c r="S431" s="2">
        <f>(Q431-Q407)/(G431-G407)</f>
        <v>-9.6695661759154491E-2</v>
      </c>
    </row>
    <row r="432" spans="1:19" x14ac:dyDescent="0.25">
      <c r="A432" s="17">
        <v>44717.708552453703</v>
      </c>
      <c r="B432">
        <v>10.00008039625</v>
      </c>
      <c r="C432">
        <v>2.3841857910156299E-2</v>
      </c>
      <c r="D432">
        <v>36.876413499999998</v>
      </c>
      <c r="E432" s="29">
        <v>0.98693901900000003</v>
      </c>
      <c r="G432" s="5">
        <f>A432-$A$7</f>
        <v>17.708310208305193</v>
      </c>
      <c r="H432" s="4">
        <f t="shared" si="6"/>
        <v>1.0025394433178008</v>
      </c>
      <c r="I432" s="5">
        <f>(E432-$E$7)*10^6/($E$7*G432)</f>
        <v>-0.2594823696220438</v>
      </c>
      <c r="K432" s="5">
        <f>G432</f>
        <v>17.708310208305193</v>
      </c>
      <c r="L432" s="1">
        <f>(D432-D$7)</f>
        <v>-1.9124109999999988</v>
      </c>
      <c r="M432" s="1">
        <f>(D432-D$7)^3</f>
        <v>-6.9942910293522695</v>
      </c>
      <c r="N432" s="5">
        <f>(E432-E$7)*10^6/E$7</f>
        <v>-4.5949942948532598</v>
      </c>
      <c r="P432" s="2">
        <f>L432*P$3+L432^3*P$4</f>
        <v>-0.93545468153214262</v>
      </c>
      <c r="Q432" s="2">
        <f>N432-P432</f>
        <v>-3.6595396133211171</v>
      </c>
      <c r="R432" s="2"/>
      <c r="S432" s="2">
        <f>(Q432-Q408)/(G432-G408)</f>
        <v>-0.13290067295007163</v>
      </c>
    </row>
    <row r="433" spans="1:19" x14ac:dyDescent="0.25">
      <c r="A433" s="17">
        <v>44717.750323923603</v>
      </c>
      <c r="B433">
        <v>10.000081783124999</v>
      </c>
      <c r="C433">
        <v>1.6858739404357601E-2</v>
      </c>
      <c r="D433">
        <v>36.865605000000002</v>
      </c>
      <c r="E433" s="29">
        <v>0.986939067</v>
      </c>
      <c r="G433" s="5">
        <f>A433-$A$7</f>
        <v>17.750081678204879</v>
      </c>
      <c r="H433" s="4">
        <f t="shared" si="6"/>
        <v>1.0025152775924653</v>
      </c>
      <c r="I433" s="5">
        <f>(E433-$E$7)*10^6/($E$7*G433)</f>
        <v>-0.25613173939400785</v>
      </c>
      <c r="K433" s="5">
        <f>G433</f>
        <v>17.750081678204879</v>
      </c>
      <c r="L433" s="1">
        <f>(D433-D$7)</f>
        <v>-1.9232194999999948</v>
      </c>
      <c r="M433" s="1">
        <f>(D433-D$7)^3</f>
        <v>-7.1135528312088798</v>
      </c>
      <c r="N433" s="5">
        <f>(E433-E$7)*10^6/E$7</f>
        <v>-4.5463592946243256</v>
      </c>
      <c r="P433" s="2">
        <f>L433*P$3+L433^3*P$4</f>
        <v>-0.94065251471273825</v>
      </c>
      <c r="Q433" s="2">
        <f>N433-P433</f>
        <v>-3.6057067799115874</v>
      </c>
      <c r="R433" s="2"/>
      <c r="S433" s="2">
        <f>(Q433-Q409)/(G433-G409)</f>
        <v>-5.7406187897792435E-2</v>
      </c>
    </row>
    <row r="434" spans="1:19" x14ac:dyDescent="0.25">
      <c r="A434" s="17">
        <v>44717.792094097204</v>
      </c>
      <c r="B434">
        <v>10.00008124625</v>
      </c>
      <c r="C434" t="s">
        <v>1</v>
      </c>
      <c r="D434">
        <v>36.861625500000002</v>
      </c>
      <c r="E434" s="29">
        <v>0.98693900700000003</v>
      </c>
      <c r="G434" s="5">
        <f>A434-$A$7</f>
        <v>17.791851851805404</v>
      </c>
      <c r="H434" s="4">
        <f t="shared" si="6"/>
        <v>1.0024841664126143</v>
      </c>
      <c r="I434" s="5">
        <f>(E434-$E$7)*10^6/($E$7*G434)</f>
        <v>-0.25894735878452069</v>
      </c>
      <c r="K434" s="5">
        <f>G434</f>
        <v>17.791851851805404</v>
      </c>
      <c r="L434" s="1">
        <f>(D434-D$7)</f>
        <v>-1.9271989999999946</v>
      </c>
      <c r="M434" s="1">
        <f>(D434-D$7)^3</f>
        <v>-7.1578020693542008</v>
      </c>
      <c r="N434" s="5">
        <f>(E434-E$7)*10^6/E$7</f>
        <v>-4.6071530449104934</v>
      </c>
      <c r="P434" s="2">
        <f>L434*P$3+L434^3*P$4</f>
        <v>-0.94256588651727091</v>
      </c>
      <c r="Q434" s="2">
        <f>N434-P434</f>
        <v>-3.6645871583932226</v>
      </c>
      <c r="R434" s="2"/>
      <c r="S434" s="2">
        <f>(Q434-Q410)/(G434-G410)</f>
        <v>-0.14326824132663513</v>
      </c>
    </row>
    <row r="435" spans="1:19" x14ac:dyDescent="0.25">
      <c r="A435" s="17">
        <v>44717.833866574103</v>
      </c>
      <c r="B435">
        <v>10.000080797500001</v>
      </c>
      <c r="C435" t="s">
        <v>1</v>
      </c>
      <c r="D435">
        <v>36.8460106</v>
      </c>
      <c r="E435" s="29">
        <v>0.98693898099999999</v>
      </c>
      <c r="G435" s="5">
        <f>A435-$A$7</f>
        <v>17.8336243287049</v>
      </c>
      <c r="H435" s="4">
        <f t="shared" si="6"/>
        <v>1.0025394455878995</v>
      </c>
      <c r="I435" s="5">
        <f>(E435-$E$7)*10^6/($E$7*G435)</f>
        <v>-0.25981802229432566</v>
      </c>
      <c r="K435" s="5">
        <f>G435</f>
        <v>17.8336243287049</v>
      </c>
      <c r="L435" s="1">
        <f>(D435-D$7)</f>
        <v>-1.9428138999999973</v>
      </c>
      <c r="M435" s="1">
        <f>(D435-D$7)^3</f>
        <v>-7.3332012873538055</v>
      </c>
      <c r="N435" s="5">
        <f>(E435-E$7)*10^6/E$7</f>
        <v>-4.6334970034240781</v>
      </c>
      <c r="P435" s="2">
        <f>L435*P$3+L435^3*P$4</f>
        <v>-0.95007165946984029</v>
      </c>
      <c r="Q435" s="2">
        <f>N435-P435</f>
        <v>-3.6834253439542377</v>
      </c>
      <c r="R435" s="2"/>
      <c r="S435" s="2">
        <f>(Q435-Q411)/(G435-G411)</f>
        <v>-0.10836632742370705</v>
      </c>
    </row>
    <row r="436" spans="1:19" x14ac:dyDescent="0.25">
      <c r="A436" s="17">
        <v>44717.875636701399</v>
      </c>
      <c r="B436">
        <v>10.000081000625</v>
      </c>
      <c r="C436">
        <v>0</v>
      </c>
      <c r="D436">
        <v>36.8875265</v>
      </c>
      <c r="E436" s="29">
        <v>0.98693895099999995</v>
      </c>
      <c r="G436" s="5">
        <f>A436-$A$7</f>
        <v>17.875394456001231</v>
      </c>
      <c r="H436" s="4">
        <f t="shared" si="6"/>
        <v>1.0024830551119521</v>
      </c>
      <c r="I436" s="5">
        <f>(E436-$E$7)*10^6/($E$7*G436)</f>
        <v>-0.26091138240910916</v>
      </c>
      <c r="K436" s="5">
        <f>G436</f>
        <v>17.875394456001231</v>
      </c>
      <c r="L436" s="1">
        <f>(D436-D$7)</f>
        <v>-1.901297999999997</v>
      </c>
      <c r="M436" s="1">
        <f>(D436-D$7)^3</f>
        <v>-6.8730669455696436</v>
      </c>
      <c r="N436" s="5">
        <f>(E436-E$7)*10^6/E$7</f>
        <v>-4.6638938786234077</v>
      </c>
      <c r="P436" s="2">
        <f>L436*P$3+L436^3*P$4</f>
        <v>-0.93010885110730768</v>
      </c>
      <c r="Q436" s="2">
        <f>N436-P436</f>
        <v>-3.7337850275160998</v>
      </c>
      <c r="R436" s="2"/>
      <c r="S436" s="2">
        <f>(Q436-Q412)/(G436-G412)</f>
        <v>-0.13906750388175609</v>
      </c>
    </row>
    <row r="437" spans="1:19" x14ac:dyDescent="0.25">
      <c r="A437" s="17">
        <v>44717.916714270803</v>
      </c>
      <c r="B437">
        <v>10.000080339375</v>
      </c>
      <c r="C437">
        <v>3.7697287323097899E-2</v>
      </c>
      <c r="D437">
        <v>36.947793799999999</v>
      </c>
      <c r="E437" s="29">
        <v>0.98693895300000001</v>
      </c>
      <c r="G437" s="5">
        <f>A437-$A$7</f>
        <v>17.916472025404801</v>
      </c>
      <c r="H437" s="4">
        <f t="shared" si="6"/>
        <v>0.98586166568566114</v>
      </c>
      <c r="I437" s="5">
        <f>(E437-$E$7)*10^6/($E$7*G437)</f>
        <v>-0.26020007809651136</v>
      </c>
      <c r="K437" s="5">
        <f>G437</f>
        <v>17.916472025404801</v>
      </c>
      <c r="L437" s="1">
        <f>(D437-D$7)</f>
        <v>-1.8410306999999975</v>
      </c>
      <c r="M437" s="1">
        <f>(D437-D$7)^3</f>
        <v>-6.2399784789854751</v>
      </c>
      <c r="N437" s="5">
        <f>(E437-E$7)*10^6/E$7</f>
        <v>-4.6618674202242891</v>
      </c>
      <c r="P437" s="2">
        <f>L437*P$3+L437^3*P$4</f>
        <v>-0.90109049468406766</v>
      </c>
      <c r="Q437" s="2">
        <f>N437-P437</f>
        <v>-3.7607769255402212</v>
      </c>
      <c r="R437" s="2"/>
      <c r="S437" s="2">
        <f>(Q437-Q413)/(G437-G413)</f>
        <v>-0.16756003440583964</v>
      </c>
    </row>
    <row r="438" spans="1:19" x14ac:dyDescent="0.25">
      <c r="A438" s="17">
        <v>44717.958538101899</v>
      </c>
      <c r="B438">
        <v>10.000080193124999</v>
      </c>
      <c r="C438">
        <v>3.1539813412005797E-2</v>
      </c>
      <c r="D438">
        <v>36.927302599999997</v>
      </c>
      <c r="E438" s="29">
        <v>0.98693903199999999</v>
      </c>
      <c r="G438" s="5">
        <f>A438-$A$7</f>
        <v>17.958295856500627</v>
      </c>
      <c r="H438" s="4">
        <f t="shared" si="6"/>
        <v>1.0037719462998211</v>
      </c>
      <c r="I438" s="5">
        <f>(E438-$E$7)*10^6/($E$7*G438)</f>
        <v>-0.25513680987687726</v>
      </c>
      <c r="K438" s="5">
        <f>G438</f>
        <v>17.958295856500627</v>
      </c>
      <c r="L438" s="1">
        <f>(D438-D$7)</f>
        <v>-1.8615218999999996</v>
      </c>
      <c r="M438" s="1">
        <f>(D438-D$7)^3</f>
        <v>-6.4506644235272139</v>
      </c>
      <c r="N438" s="5">
        <f>(E438-E$7)*10^6/E$7</f>
        <v>-4.5818223156527127</v>
      </c>
      <c r="P438" s="2">
        <f>L438*P$3+L438^3*P$4</f>
        <v>-0.9109619953050665</v>
      </c>
      <c r="Q438" s="2">
        <f>N438-P438</f>
        <v>-3.6708603203476464</v>
      </c>
      <c r="R438" s="2"/>
      <c r="S438" s="2">
        <f>(Q438-Q414)/(G438-G414)</f>
        <v>-0.11907454362061835</v>
      </c>
    </row>
    <row r="439" spans="1:19" x14ac:dyDescent="0.25">
      <c r="A439" s="17">
        <v>44718.000310844902</v>
      </c>
      <c r="B439">
        <v>10.00008104</v>
      </c>
      <c r="C439">
        <v>1.1920928955078101E-2</v>
      </c>
      <c r="D439">
        <v>36.883315799999998</v>
      </c>
      <c r="E439" s="29">
        <v>0.98693897500000005</v>
      </c>
      <c r="G439" s="5">
        <f>A439-$A$7</f>
        <v>18.00006859950372</v>
      </c>
      <c r="H439" s="4">
        <f t="shared" si="6"/>
        <v>1.0025458320742473</v>
      </c>
      <c r="I439" s="5">
        <f>(E439-$E$7)*10^6/($E$7*G439)</f>
        <v>-0.25775326092503709</v>
      </c>
      <c r="K439" s="5">
        <f>G439</f>
        <v>18.00006859950372</v>
      </c>
      <c r="L439" s="1">
        <f>(D439-D$7)</f>
        <v>-1.9055086999999986</v>
      </c>
      <c r="M439" s="1">
        <f>(D439-D$7)^3</f>
        <v>-6.9188323590871921</v>
      </c>
      <c r="N439" s="5">
        <f>(E439-E$7)*10^6/E$7</f>
        <v>-4.6395763783964492</v>
      </c>
      <c r="P439" s="2">
        <f>L439*P$3+L439^3*P$4</f>
        <v>-0.93213456453332522</v>
      </c>
      <c r="Q439" s="2">
        <f>N439-P439</f>
        <v>-3.7074418138631238</v>
      </c>
      <c r="R439" s="2"/>
      <c r="S439" s="2">
        <f>(Q439-Q415)/(G439-G415)</f>
        <v>-0.13247069696340377</v>
      </c>
    </row>
    <row r="440" spans="1:19" x14ac:dyDescent="0.25">
      <c r="A440" s="17">
        <v>44718.0420829051</v>
      </c>
      <c r="B440">
        <v>10.000080976874999</v>
      </c>
      <c r="C440">
        <v>2.06476546236143E-2</v>
      </c>
      <c r="D440">
        <v>36.847664399999999</v>
      </c>
      <c r="E440" s="29">
        <v>0.98693899399999996</v>
      </c>
      <c r="G440" s="5">
        <f>A440-$A$7</f>
        <v>18.041840659701847</v>
      </c>
      <c r="H440" s="4">
        <f t="shared" si="6"/>
        <v>1.002529444755055</v>
      </c>
      <c r="I440" s="5">
        <f>(E440-$E$7)*10^6/($E$7*G440)</f>
        <v>-0.25608944848645421</v>
      </c>
      <c r="K440" s="5">
        <f>G440</f>
        <v>18.041840659701847</v>
      </c>
      <c r="L440" s="1">
        <f>(D440-D$7)</f>
        <v>-1.9411600999999976</v>
      </c>
      <c r="M440" s="1">
        <f>(D440-D$7)^3</f>
        <v>-7.3144902913835708</v>
      </c>
      <c r="N440" s="5">
        <f>(E440-E$7)*10^6/E$7</f>
        <v>-4.620325024223531</v>
      </c>
      <c r="P440" s="2">
        <f>L440*P$3+L440^3*P$4</f>
        <v>-0.94927686058960448</v>
      </c>
      <c r="Q440" s="2">
        <f>N440-P440</f>
        <v>-3.6710481636339267</v>
      </c>
      <c r="R440" s="2"/>
      <c r="S440" s="2">
        <f>(Q440-Q416)/(G440-G416)</f>
        <v>-9.8557309072726806E-2</v>
      </c>
    </row>
    <row r="441" spans="1:19" x14ac:dyDescent="0.25">
      <c r="A441" s="17">
        <v>44718.0839010532</v>
      </c>
      <c r="B441">
        <v>10.000080970000001</v>
      </c>
      <c r="C441">
        <v>0</v>
      </c>
      <c r="D441">
        <v>36.893298000000001</v>
      </c>
      <c r="E441" s="29">
        <v>0.98693900700000003</v>
      </c>
      <c r="G441" s="5">
        <f>A441-$A$7</f>
        <v>18.083658807801839</v>
      </c>
      <c r="H441" s="4">
        <f t="shared" si="6"/>
        <v>1.003635554399807</v>
      </c>
      <c r="I441" s="5">
        <f>(E441-$E$7)*10^6/($E$7*G441)</f>
        <v>-0.25476885479186479</v>
      </c>
      <c r="K441" s="5">
        <f>G441</f>
        <v>18.083658807801839</v>
      </c>
      <c r="L441" s="1">
        <f>(D441-D$7)</f>
        <v>-1.8955264999999955</v>
      </c>
      <c r="M441" s="1">
        <f>(D441-D$7)^3</f>
        <v>-6.810665975028189</v>
      </c>
      <c r="N441" s="5">
        <f>(E441-E$7)*10^6/E$7</f>
        <v>-4.6071530449104934</v>
      </c>
      <c r="P441" s="2">
        <f>L441*P$3+L441^3*P$4</f>
        <v>-0.9273318896632593</v>
      </c>
      <c r="Q441" s="2">
        <f>N441-P441</f>
        <v>-3.6798211552472342</v>
      </c>
      <c r="R441" s="2"/>
      <c r="S441" s="2">
        <f>(Q441-Q417)/(G441-G417)</f>
        <v>-0.13248171018723215</v>
      </c>
    </row>
    <row r="442" spans="1:19" x14ac:dyDescent="0.25">
      <c r="A442" s="17">
        <v>44718.125672094902</v>
      </c>
      <c r="B442">
        <v>10.00008097375</v>
      </c>
      <c r="C442">
        <v>2.3841857910156299E-2</v>
      </c>
      <c r="D442">
        <v>36.7683915</v>
      </c>
      <c r="E442" s="29">
        <v>0.98693888399999996</v>
      </c>
      <c r="G442" s="5">
        <f>A442-$A$7</f>
        <v>18.125429849504144</v>
      </c>
      <c r="H442" s="4">
        <f t="shared" si="6"/>
        <v>1.002505000855308</v>
      </c>
      <c r="I442" s="5">
        <f>(E442-$E$7)*10^6/($E$7*G442)</f>
        <v>-0.26105754580309704</v>
      </c>
      <c r="K442" s="5">
        <f>G442</f>
        <v>18.125429849504144</v>
      </c>
      <c r="L442" s="1">
        <f>(D442-D$7)</f>
        <v>-2.020432999999997</v>
      </c>
      <c r="M442" s="1">
        <f>(D442-D$7)^3</f>
        <v>-8.2477095758644872</v>
      </c>
      <c r="N442" s="5">
        <f>(E442-E$7)*10^6/E$7</f>
        <v>-4.7317802331377505</v>
      </c>
      <c r="P442" s="2">
        <f>L442*P$3+L442^3*P$4</f>
        <v>-0.98733396586863287</v>
      </c>
      <c r="Q442" s="2">
        <f>N442-P442</f>
        <v>-3.7444462672691179</v>
      </c>
      <c r="R442" s="2"/>
      <c r="S442" s="2">
        <f>(Q442-Q418)/(G442-G418)</f>
        <v>-0.19077202734884496</v>
      </c>
    </row>
    <row r="443" spans="1:19" x14ac:dyDescent="0.25">
      <c r="A443" s="17">
        <v>44718.166751527802</v>
      </c>
      <c r="B443">
        <v>10.0000803775</v>
      </c>
      <c r="C443">
        <v>0</v>
      </c>
      <c r="D443">
        <v>36.710813700000003</v>
      </c>
      <c r="E443" s="29">
        <v>0.98693884899999995</v>
      </c>
      <c r="G443" s="5">
        <f>A443-$A$7</f>
        <v>18.166509282404149</v>
      </c>
      <c r="H443" s="4">
        <f t="shared" si="6"/>
        <v>0.98590638960013166</v>
      </c>
      <c r="I443" s="5">
        <f>(E443-$E$7)*10^6/($E$7*G443)</f>
        <v>-0.26241933329391076</v>
      </c>
      <c r="K443" s="5">
        <f>G443</f>
        <v>18.166509282404149</v>
      </c>
      <c r="L443" s="1">
        <f>(D443-D$7)</f>
        <v>-2.0780107999999942</v>
      </c>
      <c r="M443" s="1">
        <f>(D443-D$7)^3</f>
        <v>-8.9731184586486599</v>
      </c>
      <c r="N443" s="5">
        <f>(E443-E$7)*10^6/E$7</f>
        <v>-4.7672432541661376</v>
      </c>
      <c r="P443" s="2">
        <f>L443*P$3+L443^3*P$4</f>
        <v>-1.0149225462956011</v>
      </c>
      <c r="Q443" s="2">
        <f>N443-P443</f>
        <v>-3.7523207078705365</v>
      </c>
      <c r="R443" s="2"/>
      <c r="S443" s="2">
        <f>(Q443-Q419)/(G443-G419)</f>
        <v>-0.15975588930206</v>
      </c>
    </row>
    <row r="444" spans="1:19" x14ac:dyDescent="0.25">
      <c r="A444" s="17">
        <v>44718.208520636603</v>
      </c>
      <c r="B444">
        <v>10.000080226874999</v>
      </c>
      <c r="C444">
        <v>1.1920928955078101E-2</v>
      </c>
      <c r="D444">
        <v>36.665251699999999</v>
      </c>
      <c r="E444" s="29">
        <v>0.98693886799999997</v>
      </c>
      <c r="G444" s="5">
        <f>A444-$A$7</f>
        <v>18.208278391204658</v>
      </c>
      <c r="H444" s="4">
        <f t="shared" si="6"/>
        <v>1.0024586112122051</v>
      </c>
      <c r="I444" s="5">
        <f>(E444-$E$7)*10^6/($E$7*G444)</f>
        <v>-0.26076006736442486</v>
      </c>
      <c r="K444" s="5">
        <f>G444</f>
        <v>18.208278391204658</v>
      </c>
      <c r="L444" s="1">
        <f>(D444-D$7)</f>
        <v>-2.123572799999998</v>
      </c>
      <c r="M444" s="1">
        <f>(D444-D$7)^3</f>
        <v>-9.5763820073293893</v>
      </c>
      <c r="N444" s="5">
        <f>(E444-E$7)*10^6/E$7</f>
        <v>-4.747991899880728</v>
      </c>
      <c r="P444" s="2">
        <f>L444*P$3+L444^3*P$4</f>
        <v>-1.0367210308024899</v>
      </c>
      <c r="Q444" s="2">
        <f>N444-P444</f>
        <v>-3.7112708690782381</v>
      </c>
      <c r="R444" s="2"/>
      <c r="S444" s="2">
        <f>(Q444-Q420)/(G444-G420)</f>
        <v>-0.10205243826015699</v>
      </c>
    </row>
    <row r="445" spans="1:19" x14ac:dyDescent="0.25">
      <c r="A445" s="17">
        <v>44718.250294039397</v>
      </c>
      <c r="B445">
        <v>10.000080799999999</v>
      </c>
      <c r="C445">
        <v>2.06476546236143E-2</v>
      </c>
      <c r="D445">
        <v>36.658950099999998</v>
      </c>
      <c r="E445" s="29">
        <v>0.98693883800000004</v>
      </c>
      <c r="G445" s="5">
        <f>A445-$A$7</f>
        <v>18.250051793998864</v>
      </c>
      <c r="H445" s="4">
        <f t="shared" si="6"/>
        <v>1.0025616670609452</v>
      </c>
      <c r="I445" s="5">
        <f>(E445-$E$7)*10^6/($E$7*G445)</f>
        <v>-0.26182877883879963</v>
      </c>
      <c r="K445" s="5">
        <f>G445</f>
        <v>18.250051793998864</v>
      </c>
      <c r="L445" s="1">
        <f>(D445-D$7)</f>
        <v>-2.1298743999999985</v>
      </c>
      <c r="M445" s="1">
        <f>(D445-D$7)^3</f>
        <v>-9.6618875968825471</v>
      </c>
      <c r="N445" s="5">
        <f>(E445-E$7)*10^6/E$7</f>
        <v>-4.7783887749675671</v>
      </c>
      <c r="P445" s="2">
        <f>L445*P$3+L445^3*P$4</f>
        <v>-1.0397336274222904</v>
      </c>
      <c r="Q445" s="2">
        <f>N445-P445</f>
        <v>-3.7386551475452769</v>
      </c>
      <c r="R445" s="2"/>
      <c r="S445" s="2">
        <f>(Q445-Q421)/(G445-G421)</f>
        <v>-0.13135599768771958</v>
      </c>
    </row>
    <row r="446" spans="1:19" x14ac:dyDescent="0.25">
      <c r="A446" s="17">
        <v>44718.292065463</v>
      </c>
      <c r="B446">
        <v>10.000080669375</v>
      </c>
      <c r="C446">
        <v>2.06476546236143E-2</v>
      </c>
      <c r="D446">
        <v>36.625316400000003</v>
      </c>
      <c r="E446" s="29">
        <v>0.98693880700000003</v>
      </c>
      <c r="G446" s="5">
        <f>A446-$A$7</f>
        <v>18.291823217601632</v>
      </c>
      <c r="H446" s="4">
        <f t="shared" si="6"/>
        <v>1.0025141664664261</v>
      </c>
      <c r="I446" s="5">
        <f>(E446-$E$7)*10^6/($E$7*G446)</f>
        <v>-0.2629480299526345</v>
      </c>
      <c r="K446" s="5">
        <f>G446</f>
        <v>18.291823217601632</v>
      </c>
      <c r="L446" s="1">
        <f>(D446-D$7)</f>
        <v>-2.1635080999999943</v>
      </c>
      <c r="M446" s="1">
        <f>(D446-D$7)^3</f>
        <v>-10.126877965094437</v>
      </c>
      <c r="N446" s="5">
        <f>(E446-E$7)*10^6/E$7</f>
        <v>-4.8097988793102093</v>
      </c>
      <c r="P446" s="2">
        <f>L446*P$3+L446^3*P$4</f>
        <v>-1.0558032048773534</v>
      </c>
      <c r="Q446" s="2">
        <f>N446-P446</f>
        <v>-3.753995674432856</v>
      </c>
      <c r="R446" s="2"/>
      <c r="S446" s="2">
        <f>(Q446-Q422)/(G446-G422)</f>
        <v>-0.10873299761549989</v>
      </c>
    </row>
    <row r="447" spans="1:19" x14ac:dyDescent="0.25">
      <c r="A447" s="17">
        <v>44718.333837256898</v>
      </c>
      <c r="B447">
        <v>10.000080466875</v>
      </c>
      <c r="C447">
        <v>0</v>
      </c>
      <c r="D447">
        <v>36.607757800000002</v>
      </c>
      <c r="E447" s="29">
        <v>0.9869388</v>
      </c>
      <c r="G447" s="5">
        <f>A447-$A$7</f>
        <v>18.33359501149971</v>
      </c>
      <c r="H447" s="4">
        <f t="shared" si="6"/>
        <v>1.0025230535538867</v>
      </c>
      <c r="I447" s="5">
        <f>(E447-$E$7)*10^6/($E$7*G447)</f>
        <v>-0.26273578534471825</v>
      </c>
      <c r="K447" s="5">
        <f>G447</f>
        <v>18.33359501149971</v>
      </c>
      <c r="L447" s="1">
        <f>(D447-D$7)</f>
        <v>-2.1810666999999953</v>
      </c>
      <c r="M447" s="1">
        <f>(D447-D$7)^3</f>
        <v>-10.375447597985417</v>
      </c>
      <c r="N447" s="5">
        <f>(E447-E$7)*10^6/E$7</f>
        <v>-4.8168914835383845</v>
      </c>
      <c r="P447" s="2">
        <f>L447*P$3+L447^3*P$4</f>
        <v>-1.0641858821955359</v>
      </c>
      <c r="Q447" s="2">
        <f>N447-P447</f>
        <v>-3.7527056013428486</v>
      </c>
      <c r="R447" s="2"/>
      <c r="S447" s="2">
        <f>(Q447-Q423)/(G447-G423)</f>
        <v>-0.16375055044840522</v>
      </c>
    </row>
    <row r="448" spans="1:19" x14ac:dyDescent="0.25">
      <c r="A448" s="17">
        <v>44718.375608773102</v>
      </c>
      <c r="B448">
        <v>10.000080918749999</v>
      </c>
      <c r="C448">
        <v>3.1539813412005797E-2</v>
      </c>
      <c r="D448">
        <v>36.518358800000001</v>
      </c>
      <c r="E448" s="29">
        <v>0.98693877200000002</v>
      </c>
      <c r="G448" s="5">
        <f>A448-$A$7</f>
        <v>18.375366527703591</v>
      </c>
      <c r="H448" s="4">
        <f t="shared" si="6"/>
        <v>1.0025163888931274</v>
      </c>
      <c r="I448" s="5">
        <f>(E448-$E$7)*10^6/($E$7*G448)</f>
        <v>-0.26368246277066881</v>
      </c>
      <c r="K448" s="5">
        <f>G448</f>
        <v>18.375366527703591</v>
      </c>
      <c r="L448" s="1">
        <f>(D448-D$7)</f>
        <v>-2.2704656999999955</v>
      </c>
      <c r="M448" s="1">
        <f>(D448-D$7)^3</f>
        <v>-11.704283593619826</v>
      </c>
      <c r="N448" s="5">
        <f>(E448-E$7)*10^6/E$7</f>
        <v>-4.8452619003385964</v>
      </c>
      <c r="P448" s="2">
        <f>L448*P$3+L448^3*P$4</f>
        <v>-1.1067952770685947</v>
      </c>
      <c r="Q448" s="2">
        <f>N448-P448</f>
        <v>-3.7384666232700017</v>
      </c>
      <c r="R448" s="2"/>
      <c r="S448" s="2">
        <f>(Q448-Q424)/(G448-G424)</f>
        <v>-0.12028038249519588</v>
      </c>
    </row>
    <row r="449" spans="1:19" x14ac:dyDescent="0.25">
      <c r="A449" s="17">
        <v>44718.416687627301</v>
      </c>
      <c r="B449">
        <v>10.000080683749999</v>
      </c>
      <c r="C449">
        <v>1.6858739404357601E-2</v>
      </c>
      <c r="D449">
        <v>36.5209805</v>
      </c>
      <c r="E449" s="29">
        <v>0.98693876599999997</v>
      </c>
      <c r="G449" s="5">
        <f>A449-$A$7</f>
        <v>18.416445381903031</v>
      </c>
      <c r="H449" s="4">
        <f t="shared" si="6"/>
        <v>0.98589250078657642</v>
      </c>
      <c r="I449" s="5">
        <f>(E449-$E$7)*10^6/($E$7*G449)</f>
        <v>-0.26342441089042307</v>
      </c>
      <c r="K449" s="5">
        <f>G449</f>
        <v>18.416445381903031</v>
      </c>
      <c r="L449" s="1">
        <f>(D449-D$7)</f>
        <v>-2.2678439999999966</v>
      </c>
      <c r="M449" s="1">
        <f>(D449-D$7)^3</f>
        <v>-11.663785687946296</v>
      </c>
      <c r="N449" s="5">
        <f>(E449-E$7)*10^6/E$7</f>
        <v>-4.8513412754234588</v>
      </c>
      <c r="P449" s="2">
        <f>L449*P$3+L449^3*P$4</f>
        <v>-1.1055474301709489</v>
      </c>
      <c r="Q449" s="2">
        <f>N449-P449</f>
        <v>-3.7457938452525097</v>
      </c>
      <c r="R449" s="2"/>
      <c r="S449" s="2">
        <f>(Q449-Q425)/(G449-G425)</f>
        <v>-0.10347410422167791</v>
      </c>
    </row>
    <row r="450" spans="1:19" x14ac:dyDescent="0.25">
      <c r="A450" s="17">
        <v>44718.458460243099</v>
      </c>
      <c r="B450">
        <v>10.000080828750001</v>
      </c>
      <c r="C450">
        <v>2.92001931999109E-2</v>
      </c>
      <c r="D450">
        <v>36.493134300000001</v>
      </c>
      <c r="E450" s="29">
        <v>0.98693870100000003</v>
      </c>
      <c r="G450" s="5">
        <f>A450-$A$7</f>
        <v>18.458217997700558</v>
      </c>
      <c r="H450" s="4">
        <f t="shared" si="6"/>
        <v>1.0025427791406401</v>
      </c>
      <c r="I450" s="5">
        <f>(E450-$E$7)*10^6/($E$7*G450)</f>
        <v>-0.26639631042125772</v>
      </c>
      <c r="K450" s="5">
        <f>G450</f>
        <v>18.458217997700558</v>
      </c>
      <c r="L450" s="1">
        <f>(D450-D$7)</f>
        <v>-2.2956901999999957</v>
      </c>
      <c r="M450" s="1">
        <f>(D450-D$7)^3</f>
        <v>-12.098731557142761</v>
      </c>
      <c r="N450" s="5">
        <f>(E450-E$7)*10^6/E$7</f>
        <v>-4.9172011715386841</v>
      </c>
      <c r="P450" s="2">
        <f>L450*P$3+L450^3*P$4</f>
        <v>-1.1187959806480909</v>
      </c>
      <c r="Q450" s="2">
        <f>N450-P450</f>
        <v>-3.7984051908905929</v>
      </c>
      <c r="R450" s="2"/>
      <c r="S450" s="2">
        <f>(Q450-Q426)/(G450-G426)</f>
        <v>-0.15508100303136721</v>
      </c>
    </row>
    <row r="451" spans="1:19" x14ac:dyDescent="0.25">
      <c r="A451" s="17">
        <v>44718.500232083301</v>
      </c>
      <c r="B451">
        <v>10.00008052375</v>
      </c>
      <c r="C451">
        <v>2.06476546236143E-2</v>
      </c>
      <c r="D451">
        <v>36.517149000000003</v>
      </c>
      <c r="E451" s="29">
        <v>0.98693874400000003</v>
      </c>
      <c r="G451" s="5">
        <f>A451-$A$7</f>
        <v>18.499989837902831</v>
      </c>
      <c r="H451" s="4">
        <f t="shared" si="6"/>
        <v>1.0025241648545489</v>
      </c>
      <c r="I451" s="5">
        <f>(E451-$E$7)*10^6/($E$7*G451)</f>
        <v>-0.26343972941832089</v>
      </c>
      <c r="K451" s="5">
        <f>G451</f>
        <v>18.499989837902831</v>
      </c>
      <c r="L451" s="1">
        <f>(D451-D$7)</f>
        <v>-2.2716754999999935</v>
      </c>
      <c r="M451" s="1">
        <f>(D451-D$7)^3</f>
        <v>-11.723003174268234</v>
      </c>
      <c r="N451" s="5">
        <f>(E451-E$7)*10^6/E$7</f>
        <v>-4.8736323171388083</v>
      </c>
      <c r="P451" s="2">
        <f>L451*P$3+L451^3*P$4</f>
        <v>-1.1073710685989246</v>
      </c>
      <c r="Q451" s="2">
        <f>N451-P451</f>
        <v>-3.7662612485398839</v>
      </c>
      <c r="R451" s="2"/>
      <c r="S451" s="2">
        <f>(Q451-Q427)/(G451-G427)</f>
        <v>-9.2767293890637592E-2</v>
      </c>
    </row>
    <row r="452" spans="1:19" x14ac:dyDescent="0.25">
      <c r="A452" s="17">
        <v>44718.5420025926</v>
      </c>
      <c r="B452">
        <v>10.000080265625</v>
      </c>
      <c r="C452">
        <v>3.1539813412005797E-2</v>
      </c>
      <c r="D452">
        <v>36.611801499999999</v>
      </c>
      <c r="E452" s="29">
        <v>0.98693875600000003</v>
      </c>
      <c r="G452" s="5">
        <f>A452-$A$7</f>
        <v>18.541760347201489</v>
      </c>
      <c r="H452" s="4">
        <f t="shared" si="6"/>
        <v>1.002492223167792</v>
      </c>
      <c r="I452" s="5">
        <f>(E452-$E$7)*10^6/($E$7*G452)</f>
        <v>-0.26219050813130146</v>
      </c>
      <c r="K452" s="5">
        <f>G452</f>
        <v>18.541760347201489</v>
      </c>
      <c r="L452" s="1">
        <f>(D452-D$7)</f>
        <v>-2.1770229999999984</v>
      </c>
      <c r="M452" s="1">
        <f>(D452-D$7)^3</f>
        <v>-10.317846250155887</v>
      </c>
      <c r="N452" s="5">
        <f>(E452-E$7)*10^6/E$7</f>
        <v>-4.8614735670815747</v>
      </c>
      <c r="P452" s="2">
        <f>L452*P$3+L452^3*P$4</f>
        <v>-1.0622557718232433</v>
      </c>
      <c r="Q452" s="2">
        <f>N452-P452</f>
        <v>-3.7992177952583317</v>
      </c>
      <c r="R452" s="2"/>
      <c r="S452" s="2">
        <f>(Q452-Q428)/(G452-G428)</f>
        <v>-0.19601520659681881</v>
      </c>
    </row>
    <row r="453" spans="1:19" x14ac:dyDescent="0.25">
      <c r="A453" s="17">
        <v>44718.583774224498</v>
      </c>
      <c r="B453">
        <v>10.000079169375001</v>
      </c>
      <c r="C453">
        <v>2.06476546236143E-2</v>
      </c>
      <c r="D453">
        <v>36.721016900000002</v>
      </c>
      <c r="E453" s="29">
        <v>0.98693875200000003</v>
      </c>
      <c r="G453" s="5">
        <f>A453-$A$7</f>
        <v>18.583531979100371</v>
      </c>
      <c r="H453" s="4">
        <f t="shared" si="6"/>
        <v>1.002519165573176</v>
      </c>
      <c r="I453" s="5">
        <f>(E453-$E$7)*10^6/($E$7*G453)</f>
        <v>-0.26181925423214725</v>
      </c>
      <c r="K453" s="5">
        <f>G453</f>
        <v>18.583531979100371</v>
      </c>
      <c r="L453" s="1">
        <f>(D453-D$7)</f>
        <v>-2.0678075999999947</v>
      </c>
      <c r="M453" s="1">
        <f>(D453-D$7)^3</f>
        <v>-8.8415901942781936</v>
      </c>
      <c r="N453" s="5">
        <f>(E453-E$7)*10^6/E$7</f>
        <v>-4.8655264837673187</v>
      </c>
      <c r="P453" s="2">
        <f>L453*P$3+L453^3*P$4</f>
        <v>-1.010036983783267</v>
      </c>
      <c r="Q453" s="2">
        <f>N453-P453</f>
        <v>-3.8554894999840519</v>
      </c>
      <c r="R453" s="2"/>
      <c r="S453" s="2">
        <f>(Q453-Q429)/(G453-G429)</f>
        <v>-0.21621205293125909</v>
      </c>
    </row>
    <row r="454" spans="1:19" x14ac:dyDescent="0.25">
      <c r="A454" s="17">
        <v>44718.625546608797</v>
      </c>
      <c r="B454">
        <v>10.000080191249999</v>
      </c>
      <c r="C454">
        <v>1.6858739404357601E-2</v>
      </c>
      <c r="D454">
        <v>36.764706799999999</v>
      </c>
      <c r="E454" s="29">
        <v>0.98693883900000001</v>
      </c>
      <c r="G454" s="5">
        <f>A454-$A$7</f>
        <v>18.625304363398755</v>
      </c>
      <c r="H454" s="4">
        <f t="shared" si="6"/>
        <v>1.0025372231611982</v>
      </c>
      <c r="I454" s="5">
        <f>(E454-$E$7)*10^6/($E$7*G454)</f>
        <v>-0.2564991933883477</v>
      </c>
      <c r="K454" s="5">
        <f>G454</f>
        <v>18.625304363398755</v>
      </c>
      <c r="L454" s="1">
        <f>(D454-D$7)</f>
        <v>-2.0241176999999979</v>
      </c>
      <c r="M454" s="1">
        <f>(D454-D$7)^3</f>
        <v>-8.2929164091043823</v>
      </c>
      <c r="N454" s="5">
        <f>(E454-E$7)*10^6/E$7</f>
        <v>-4.7773755458242535</v>
      </c>
      <c r="P454" s="2">
        <f>L454*P$3+L454^3*P$4</f>
        <v>-0.98910086049007095</v>
      </c>
      <c r="Q454" s="2">
        <f>N454-P454</f>
        <v>-3.7882746853341827</v>
      </c>
      <c r="R454" s="2"/>
      <c r="S454" s="2">
        <f>(Q454-Q430)/(G454-G430)</f>
        <v>-0.12923614326905059</v>
      </c>
    </row>
    <row r="455" spans="1:19" x14ac:dyDescent="0.25">
      <c r="A455" s="17">
        <v>44718.667316412</v>
      </c>
      <c r="B455">
        <v>10.000080739375001</v>
      </c>
      <c r="C455">
        <v>2.3841857910156299E-2</v>
      </c>
      <c r="D455">
        <v>36.868300300000001</v>
      </c>
      <c r="E455" s="29">
        <v>0.986938906</v>
      </c>
      <c r="G455" s="5">
        <f>A455-$A$7</f>
        <v>18.667074166602106</v>
      </c>
      <c r="H455" s="4">
        <f t="shared" si="6"/>
        <v>1.0024752768804319</v>
      </c>
      <c r="I455" s="5">
        <f>(E455-$E$7)*10^6/($E$7*G455)</f>
        <v>-0.25228855627175983</v>
      </c>
      <c r="K455" s="5">
        <f>G455</f>
        <v>18.667074166602106</v>
      </c>
      <c r="L455" s="1">
        <f>(D455-D$7)</f>
        <v>-1.9205241999999956</v>
      </c>
      <c r="M455" s="1">
        <f>(D455-D$7)^3</f>
        <v>-7.0836868155492807</v>
      </c>
      <c r="N455" s="5">
        <f>(E455-E$7)*10^6/E$7</f>
        <v>-4.7094891913099106</v>
      </c>
      <c r="P455" s="2">
        <f>L455*P$3+L455^3*P$4</f>
        <v>-0.93935647929879518</v>
      </c>
      <c r="Q455" s="2">
        <f>N455-P455</f>
        <v>-3.7701327120111152</v>
      </c>
      <c r="R455" s="2"/>
      <c r="S455" s="2">
        <f>(Q455-Q431)/(G455-G431)</f>
        <v>-0.1072733684249072</v>
      </c>
    </row>
    <row r="456" spans="1:19" x14ac:dyDescent="0.25">
      <c r="A456" s="17">
        <v>44718.708395219903</v>
      </c>
      <c r="B456">
        <v>10.000080534375</v>
      </c>
      <c r="C456">
        <v>5.1962124628313497E-2</v>
      </c>
      <c r="D456">
        <v>36.947718600000002</v>
      </c>
      <c r="E456" s="29">
        <v>0.98693887999999996</v>
      </c>
      <c r="G456" s="5">
        <f>A456-$A$7</f>
        <v>18.708152974504628</v>
      </c>
      <c r="H456" s="4">
        <f t="shared" ref="H456:H519" si="7">(G456-G455)*24</f>
        <v>0.98589138966053724</v>
      </c>
      <c r="I456" s="5">
        <f>(E456-$E$7)*10^6/($E$7*G456)</f>
        <v>-0.25314274243306983</v>
      </c>
      <c r="K456" s="5">
        <f>G456</f>
        <v>18.708152974504628</v>
      </c>
      <c r="L456" s="1">
        <f>(D456-D$7)</f>
        <v>-1.8411058999999952</v>
      </c>
      <c r="M456" s="1">
        <f>(D456-D$7)^3</f>
        <v>-6.2407431575142347</v>
      </c>
      <c r="N456" s="5">
        <f>(E456-E$7)*10^6/E$7</f>
        <v>-4.7358331498234953</v>
      </c>
      <c r="P456" s="2">
        <f>L456*P$3+L456^3*P$4</f>
        <v>-0.90112673130389165</v>
      </c>
      <c r="Q456" s="2">
        <f>N456-P456</f>
        <v>-3.8347064185196036</v>
      </c>
      <c r="R456" s="2"/>
      <c r="S456" s="2">
        <f>(Q456-Q432)/(G456-G432)</f>
        <v>-0.17519435167223732</v>
      </c>
    </row>
    <row r="457" spans="1:19" x14ac:dyDescent="0.25">
      <c r="A457" s="17">
        <v>44718.750166307902</v>
      </c>
      <c r="B457">
        <v>10.000080894374999</v>
      </c>
      <c r="C457">
        <v>2.06476546236143E-2</v>
      </c>
      <c r="D457">
        <v>36.990502200000002</v>
      </c>
      <c r="E457" s="29">
        <v>0.98693889599999995</v>
      </c>
      <c r="G457" s="5">
        <f>A457-$A$7</f>
        <v>18.749924062503851</v>
      </c>
      <c r="H457" s="4">
        <f t="shared" si="7"/>
        <v>1.0025061119813472</v>
      </c>
      <c r="I457" s="5">
        <f>(E457-$E$7)*10^6/($E$7*G457)</f>
        <v>-0.25171416520661166</v>
      </c>
      <c r="K457" s="5">
        <f>G457</f>
        <v>18.749924062503851</v>
      </c>
      <c r="L457" s="1">
        <f>(D457-D$7)</f>
        <v>-1.7983222999999953</v>
      </c>
      <c r="M457" s="1">
        <f>(D457-D$7)^3</f>
        <v>-5.8157079505351357</v>
      </c>
      <c r="N457" s="5">
        <f>(E457-E$7)*10^6/E$7</f>
        <v>-4.719621483080517</v>
      </c>
      <c r="P457" s="2">
        <f>L457*P$3+L457^3*P$4</f>
        <v>-0.8804994049473811</v>
      </c>
      <c r="Q457" s="2">
        <f>N457-P457</f>
        <v>-3.8391220781331361</v>
      </c>
      <c r="R457" s="2"/>
      <c r="S457" s="2">
        <f>(Q457-Q433)/(G457-G433)</f>
        <v>-0.23345209393699098</v>
      </c>
    </row>
    <row r="458" spans="1:19" x14ac:dyDescent="0.25">
      <c r="A458" s="17">
        <v>44718.791937743103</v>
      </c>
      <c r="B458">
        <v>10.000079373749999</v>
      </c>
      <c r="C458">
        <v>3.1539813412005797E-2</v>
      </c>
      <c r="D458">
        <v>36.972937899999998</v>
      </c>
      <c r="E458" s="29">
        <v>0.98693890699999998</v>
      </c>
      <c r="G458" s="5">
        <f>A458-$A$7</f>
        <v>18.791695497704495</v>
      </c>
      <c r="H458" s="4">
        <f t="shared" si="7"/>
        <v>1.0025144448154606</v>
      </c>
      <c r="I458" s="5">
        <f>(E458-$E$7)*10^6/($E$7*G458)</f>
        <v>-0.2505615293064834</v>
      </c>
      <c r="K458" s="5">
        <f>G458</f>
        <v>18.791695497704495</v>
      </c>
      <c r="L458" s="1">
        <f>(D458-D$7)</f>
        <v>-1.8158865999999989</v>
      </c>
      <c r="M458" s="1">
        <f>(D458-D$7)^3</f>
        <v>-5.9877846354462134</v>
      </c>
      <c r="N458" s="5">
        <f>(E458-E$7)*10^6/E$7</f>
        <v>-4.708475962166597</v>
      </c>
      <c r="P458" s="2">
        <f>L458*P$3+L458^3*P$4</f>
        <v>-0.88897041091896511</v>
      </c>
      <c r="Q458" s="2">
        <f>N458-P458</f>
        <v>-3.8195055512476319</v>
      </c>
      <c r="R458" s="2"/>
      <c r="S458" s="2">
        <f>(Q458-Q434)/(G458-G434)</f>
        <v>-0.15494261876825935</v>
      </c>
    </row>
    <row r="459" spans="1:19" x14ac:dyDescent="0.25">
      <c r="A459" s="17">
        <v>44718.833711145802</v>
      </c>
      <c r="B459">
        <v>10.000079411250001</v>
      </c>
      <c r="C459">
        <v>1.6858739404357601E-2</v>
      </c>
      <c r="D459">
        <v>37.048826800000001</v>
      </c>
      <c r="E459" s="29">
        <v>0.98693889300000004</v>
      </c>
      <c r="G459" s="5">
        <f>A459-$A$7</f>
        <v>18.833468900404114</v>
      </c>
      <c r="H459" s="4">
        <f t="shared" si="7"/>
        <v>1.0025616647908464</v>
      </c>
      <c r="I459" s="5">
        <f>(E459-$E$7)*10^6/($E$7*G459)</f>
        <v>-0.25075896508949136</v>
      </c>
      <c r="K459" s="5">
        <f>G459</f>
        <v>18.833468900404114</v>
      </c>
      <c r="L459" s="1">
        <f>(D459-D$7)</f>
        <v>-1.7399976999999964</v>
      </c>
      <c r="M459" s="1">
        <f>(D459-D$7)^3</f>
        <v>-5.268003109587581</v>
      </c>
      <c r="N459" s="5">
        <f>(E459-E$7)*10^6/E$7</f>
        <v>-4.7226611705104569</v>
      </c>
      <c r="P459" s="2">
        <f>L459*P$3+L459^3*P$4</f>
        <v>-0.85234380558852874</v>
      </c>
      <c r="Q459" s="2">
        <f>N459-P459</f>
        <v>-3.8703173649219282</v>
      </c>
      <c r="R459" s="2"/>
      <c r="S459" s="2">
        <f>(Q459-Q435)/(G459-G435)</f>
        <v>-0.18692107379257125</v>
      </c>
    </row>
    <row r="460" spans="1:19" x14ac:dyDescent="0.25">
      <c r="A460" s="17">
        <v>44718.875483865697</v>
      </c>
      <c r="B460">
        <v>10.0000795875</v>
      </c>
      <c r="C460">
        <v>2.3841857910156299E-2</v>
      </c>
      <c r="D460">
        <v>37.0781031</v>
      </c>
      <c r="E460" s="29">
        <v>0.98693886099999995</v>
      </c>
      <c r="G460" s="5">
        <f>A460-$A$7</f>
        <v>18.875241620298766</v>
      </c>
      <c r="H460" s="4">
        <f t="shared" si="7"/>
        <v>1.0025452774716541</v>
      </c>
      <c r="I460" s="5">
        <f>(E460-$E$7)*10^6/($E$7*G460)</f>
        <v>-0.25192178197047305</v>
      </c>
      <c r="K460" s="5">
        <f>G460</f>
        <v>18.875241620298766</v>
      </c>
      <c r="L460" s="1">
        <f>(D460-D$7)</f>
        <v>-1.7107213999999971</v>
      </c>
      <c r="M460" s="1">
        <f>(D460-D$7)^3</f>
        <v>-5.0065420073395384</v>
      </c>
      <c r="N460" s="5">
        <f>(E460-E$7)*10^6/E$7</f>
        <v>-4.755084504108904</v>
      </c>
      <c r="P460" s="2">
        <f>L460*P$3+L460^3*P$4</f>
        <v>-0.83819592357370853</v>
      </c>
      <c r="Q460" s="2">
        <f>N460-P460</f>
        <v>-3.9168885805351956</v>
      </c>
      <c r="R460" s="2"/>
      <c r="S460" s="2">
        <f>(Q460-Q436)/(G460-G436)</f>
        <v>-0.18313154205696971</v>
      </c>
    </row>
    <row r="461" spans="1:19" x14ac:dyDescent="0.25">
      <c r="A461" s="17">
        <v>44718.917255439803</v>
      </c>
      <c r="B461">
        <v>10.000079682499999</v>
      </c>
      <c r="C461">
        <v>3.3717478808715201E-2</v>
      </c>
      <c r="D461">
        <v>37.0622677</v>
      </c>
      <c r="E461" s="29">
        <v>0.98693891099999997</v>
      </c>
      <c r="G461" s="5">
        <f>A461-$A$7</f>
        <v>18.917013194404717</v>
      </c>
      <c r="H461" s="4">
        <f t="shared" si="7"/>
        <v>1.0025177785428241</v>
      </c>
      <c r="I461" s="5">
        <f>(E461-$E$7)*10^6/($E$7*G461)</f>
        <v>-0.24868741154509152</v>
      </c>
      <c r="K461" s="5">
        <f>G461</f>
        <v>18.917013194404717</v>
      </c>
      <c r="L461" s="1">
        <f>(D461-D$7)</f>
        <v>-1.7265567999999973</v>
      </c>
      <c r="M461" s="1">
        <f>(D461-D$7)^3</f>
        <v>-5.1468630300388698</v>
      </c>
      <c r="N461" s="5">
        <f>(E461-E$7)*10^6/E$7</f>
        <v>-4.7044230454808522</v>
      </c>
      <c r="P461" s="2">
        <f>L461*P$3+L461^3*P$4</f>
        <v>-0.84584967208706685</v>
      </c>
      <c r="Q461" s="2">
        <f>N461-P461</f>
        <v>-3.8585733733937855</v>
      </c>
      <c r="R461" s="2"/>
      <c r="S461" s="2">
        <f>(Q461-Q437)/(G461-G437)</f>
        <v>-9.7743552073240481E-2</v>
      </c>
    </row>
    <row r="462" spans="1:19" x14ac:dyDescent="0.25">
      <c r="A462" s="17">
        <v>44718.958333333299</v>
      </c>
      <c r="B462">
        <v>10.000079540625</v>
      </c>
      <c r="C462">
        <v>2.92001931999109E-2</v>
      </c>
      <c r="D462">
        <v>37.029007200000002</v>
      </c>
      <c r="E462" s="29">
        <v>0.98693889700000004</v>
      </c>
      <c r="G462" s="5">
        <f>A462-$A$7</f>
        <v>18.958091087901266</v>
      </c>
      <c r="H462" s="4">
        <f t="shared" si="7"/>
        <v>0.98586944391718134</v>
      </c>
      <c r="I462" s="5">
        <f>(E462-$E$7)*10^6/($E$7*G462)</f>
        <v>-0.24889680252860735</v>
      </c>
      <c r="K462" s="5">
        <f>G462</f>
        <v>18.958091087901266</v>
      </c>
      <c r="L462" s="1">
        <f>(D462-D$7)</f>
        <v>-1.7598172999999946</v>
      </c>
      <c r="M462" s="1">
        <f>(D462-D$7)^3</f>
        <v>-5.4500783816765024</v>
      </c>
      <c r="N462" s="5">
        <f>(E462-E$7)*10^6/E$7</f>
        <v>-4.7186082538247129</v>
      </c>
      <c r="P462" s="2">
        <f>L462*P$3+L462^3*P$4</f>
        <v>-0.86191603346067169</v>
      </c>
      <c r="Q462" s="2">
        <f>N462-P462</f>
        <v>-3.8566922203640415</v>
      </c>
      <c r="R462" s="2"/>
      <c r="S462" s="2">
        <f>(Q462-Q438)/(G462-G438)</f>
        <v>-0.18586996034783862</v>
      </c>
    </row>
    <row r="463" spans="1:19" x14ac:dyDescent="0.25">
      <c r="A463" s="17">
        <v>44719.000106828702</v>
      </c>
      <c r="B463">
        <v>10.000079246875</v>
      </c>
      <c r="C463">
        <v>1.1920928955078101E-2</v>
      </c>
      <c r="D463">
        <v>37.097163299999998</v>
      </c>
      <c r="E463" s="29">
        <v>0.98693887400000002</v>
      </c>
      <c r="G463" s="5">
        <f>A463-$A$7</f>
        <v>18.999864583303861</v>
      </c>
      <c r="H463" s="4">
        <f t="shared" si="7"/>
        <v>1.0025638896622695</v>
      </c>
      <c r="I463" s="5">
        <f>(E463-$E$7)*10^6/($E$7*G463)</f>
        <v>-0.24957612218788255</v>
      </c>
      <c r="K463" s="5">
        <f>G463</f>
        <v>18.999864583303861</v>
      </c>
      <c r="L463" s="1">
        <f>(D463-D$7)</f>
        <v>-1.6916611999999986</v>
      </c>
      <c r="M463" s="1">
        <f>(D463-D$7)^3</f>
        <v>-4.8410566556423928</v>
      </c>
      <c r="N463" s="5">
        <f>(E463-E$7)*10^6/E$7</f>
        <v>-4.7419125247958664</v>
      </c>
      <c r="P463" s="2">
        <f>L463*P$3+L463^3*P$4</f>
        <v>-0.82897971366179568</v>
      </c>
      <c r="Q463" s="2">
        <f>N463-P463</f>
        <v>-3.9129328111340707</v>
      </c>
      <c r="R463" s="2"/>
      <c r="S463" s="2">
        <f>(Q463-Q439)/(G463-G439)</f>
        <v>-0.20553292931813233</v>
      </c>
    </row>
    <row r="464" spans="1:19" x14ac:dyDescent="0.25">
      <c r="A464" s="17">
        <v>44719.0418785648</v>
      </c>
      <c r="B464">
        <v>10.00007953125</v>
      </c>
      <c r="C464">
        <v>2.06476546236143E-2</v>
      </c>
      <c r="D464">
        <v>36.973085699999999</v>
      </c>
      <c r="E464" s="29">
        <v>0.98693882600000005</v>
      </c>
      <c r="G464" s="5">
        <f>A464-$A$7</f>
        <v>19.041636319401732</v>
      </c>
      <c r="H464" s="4">
        <f t="shared" si="7"/>
        <v>1.0025216663489118</v>
      </c>
      <c r="I464" s="5">
        <f>(E464-$E$7)*10^6/($E$7*G464)</f>
        <v>-0.25158276550758712</v>
      </c>
      <c r="K464" s="5">
        <f>G464</f>
        <v>19.041636319401732</v>
      </c>
      <c r="L464" s="1">
        <f>(D464-D$7)</f>
        <v>-1.8157387999999983</v>
      </c>
      <c r="M464" s="1">
        <f>(D464-D$7)^3</f>
        <v>-5.9863226677127601</v>
      </c>
      <c r="N464" s="5">
        <f>(E464-E$7)*10^6/E$7</f>
        <v>-4.7905475250247997</v>
      </c>
      <c r="P464" s="2">
        <f>L464*P$3+L464^3*P$4</f>
        <v>-0.88889914475901288</v>
      </c>
      <c r="Q464" s="2">
        <f>N464-P464</f>
        <v>-3.9016483802657866</v>
      </c>
      <c r="R464" s="2"/>
      <c r="S464" s="2">
        <f>(Q464-Q440)/(G464-G440)</f>
        <v>-0.23064734718000349</v>
      </c>
    </row>
    <row r="465" spans="1:19" x14ac:dyDescent="0.25">
      <c r="A465" s="17">
        <v>44719.083650497698</v>
      </c>
      <c r="B465">
        <v>10.000079521250001</v>
      </c>
      <c r="C465" t="s">
        <v>1</v>
      </c>
      <c r="D465">
        <v>36.936079599999999</v>
      </c>
      <c r="E465" s="29">
        <v>0.98693884899999995</v>
      </c>
      <c r="G465" s="5">
        <f>A465-$A$7</f>
        <v>19.083408252299705</v>
      </c>
      <c r="H465" s="4">
        <f t="shared" si="7"/>
        <v>1.002526389551349</v>
      </c>
      <c r="I465" s="5">
        <f>(E465-$E$7)*10^6/($E$7*G465)</f>
        <v>-0.24981089285199595</v>
      </c>
      <c r="K465" s="5">
        <f>G465</f>
        <v>19.083408252299705</v>
      </c>
      <c r="L465" s="1">
        <f>(D465-D$7)</f>
        <v>-1.8527448999999976</v>
      </c>
      <c r="M465" s="1">
        <f>(D465-D$7)^3</f>
        <v>-6.3598500977732142</v>
      </c>
      <c r="N465" s="5">
        <f>(E465-E$7)*10^6/E$7</f>
        <v>-4.7672432541661376</v>
      </c>
      <c r="P465" s="2">
        <f>L465*P$3+L465^3*P$4</f>
        <v>-0.90673437192535167</v>
      </c>
      <c r="Q465" s="2">
        <f>N465-P465</f>
        <v>-3.860508882240786</v>
      </c>
      <c r="R465" s="2"/>
      <c r="S465" s="2">
        <f>(Q465-Q441)/(G465-G441)</f>
        <v>-0.18073301064378597</v>
      </c>
    </row>
    <row r="466" spans="1:19" x14ac:dyDescent="0.25">
      <c r="A466" s="17">
        <v>44719.1254235417</v>
      </c>
      <c r="B466">
        <v>10.000079487500001</v>
      </c>
      <c r="C466">
        <v>1.6858739404357601E-2</v>
      </c>
      <c r="D466">
        <v>36.831360099999998</v>
      </c>
      <c r="E466" s="29">
        <v>0.98693879399999995</v>
      </c>
      <c r="G466" s="5">
        <f>A466-$A$7</f>
        <v>19.125181296301889</v>
      </c>
      <c r="H466" s="4">
        <f t="shared" si="7"/>
        <v>1.0025530560524203</v>
      </c>
      <c r="I466" s="5">
        <f>(E466-$E$7)*10^6/($E$7*G466)</f>
        <v>-0.25217909226072716</v>
      </c>
      <c r="K466" s="5">
        <f>G466</f>
        <v>19.125181296301889</v>
      </c>
      <c r="L466" s="1">
        <f>(D466-D$7)</f>
        <v>-1.9574643999999992</v>
      </c>
      <c r="M466" s="1">
        <f>(D466-D$7)^3</f>
        <v>-7.5003515049100171</v>
      </c>
      <c r="N466" s="5">
        <f>(E466-E$7)*10^6/E$7</f>
        <v>-4.8229708586232469</v>
      </c>
      <c r="P466" s="2">
        <f>L466*P$3+L466^3*P$4</f>
        <v>-0.95711097569589987</v>
      </c>
      <c r="Q466" s="2">
        <f>N466-P466</f>
        <v>-3.8658598829273472</v>
      </c>
      <c r="R466" s="2"/>
      <c r="S466" s="2">
        <f>(Q466-Q442)/(G466-G442)</f>
        <v>-0.12144380090383791</v>
      </c>
    </row>
    <row r="467" spans="1:19" x14ac:dyDescent="0.25">
      <c r="A467" s="17">
        <v>44719.167197349503</v>
      </c>
      <c r="B467">
        <v>10.0000793025</v>
      </c>
      <c r="C467">
        <v>2.06476546236143E-2</v>
      </c>
      <c r="D467">
        <v>36.724621599999999</v>
      </c>
      <c r="E467" s="29">
        <v>0.98693870900000003</v>
      </c>
      <c r="G467" s="5">
        <f>A467-$A$7</f>
        <v>19.166955104105</v>
      </c>
      <c r="H467" s="4">
        <f t="shared" si="7"/>
        <v>1.0025713872746564</v>
      </c>
      <c r="I467" s="5">
        <f>(E467-$E$7)*10^6/($E$7*G467)</f>
        <v>-0.25612285892587139</v>
      </c>
      <c r="K467" s="5">
        <f>G467</f>
        <v>19.166955104105</v>
      </c>
      <c r="L467" s="1">
        <f>(D467-D$7)</f>
        <v>-2.064202899999998</v>
      </c>
      <c r="M467" s="1">
        <f>(D467-D$7)^3</f>
        <v>-8.7954315193583223</v>
      </c>
      <c r="N467" s="5">
        <f>(E467-E$7)*10^6/E$7</f>
        <v>-4.9090953381671953</v>
      </c>
      <c r="P467" s="2">
        <f>L467*P$3+L467^3*P$4</f>
        <v>-1.0083106123514323</v>
      </c>
      <c r="Q467" s="2">
        <f>N467-P467</f>
        <v>-3.9007847258157629</v>
      </c>
      <c r="R467" s="2"/>
      <c r="S467" s="2">
        <f>(Q467-Q443)/(G467-G443)</f>
        <v>-0.14839785895934252</v>
      </c>
    </row>
    <row r="468" spans="1:19" x14ac:dyDescent="0.25">
      <c r="A468" s="17">
        <v>44719.208966284699</v>
      </c>
      <c r="B468">
        <v>10.000079384375001</v>
      </c>
      <c r="C468">
        <v>2.6656007498500198E-2</v>
      </c>
      <c r="D468">
        <v>36.781526599999999</v>
      </c>
      <c r="E468" s="29">
        <v>0.98693872500000002</v>
      </c>
      <c r="G468" s="5">
        <f>A468-$A$7</f>
        <v>19.20872403930116</v>
      </c>
      <c r="H468" s="4">
        <f t="shared" si="7"/>
        <v>1.002454444707837</v>
      </c>
      <c r="I468" s="5">
        <f>(E468-$E$7)*10^6/($E$7*G468)</f>
        <v>-0.25472195141193915</v>
      </c>
      <c r="K468" s="5">
        <f>G468</f>
        <v>19.20872403930116</v>
      </c>
      <c r="L468" s="1">
        <f>(D468-D$7)</f>
        <v>-2.0072978999999975</v>
      </c>
      <c r="M468" s="1">
        <f>(D468-D$7)^3</f>
        <v>-8.0878947447477998</v>
      </c>
      <c r="N468" s="5">
        <f>(E468-E$7)*10^6/E$7</f>
        <v>-4.892883671424217</v>
      </c>
      <c r="P468" s="2">
        <f>L468*P$3+L468^3*P$4</f>
        <v>-0.98103390200444562</v>
      </c>
      <c r="Q468" s="2">
        <f>N468-P468</f>
        <v>-3.9118497694197716</v>
      </c>
      <c r="R468" s="2"/>
      <c r="S468" s="2">
        <f>(Q468-Q444)/(G468-G444)</f>
        <v>-0.20048955255406925</v>
      </c>
    </row>
    <row r="469" spans="1:19" x14ac:dyDescent="0.25">
      <c r="A469" s="17">
        <v>44719.250040624996</v>
      </c>
      <c r="B469">
        <v>10.000078585000001</v>
      </c>
      <c r="C469">
        <v>0</v>
      </c>
      <c r="D469">
        <v>36.784975099999997</v>
      </c>
      <c r="E469" s="29">
        <v>0.98693871600000005</v>
      </c>
      <c r="G469" s="5">
        <f>A469-$A$7</f>
        <v>19.24979837959836</v>
      </c>
      <c r="H469" s="4">
        <f t="shared" si="7"/>
        <v>0.98578416713280603</v>
      </c>
      <c r="I469" s="5">
        <f>(E469-$E$7)*10^6/($E$7*G469)</f>
        <v>-0.25465215984466316</v>
      </c>
      <c r="K469" s="5">
        <f>G469</f>
        <v>19.24979837959836</v>
      </c>
      <c r="L469" s="1">
        <f>(D469-D$7)</f>
        <v>-2.0038494</v>
      </c>
      <c r="M469" s="1">
        <f>(D469-D$7)^3</f>
        <v>-8.0462817643221083</v>
      </c>
      <c r="N469" s="5">
        <f>(E469-E$7)*10^6/E$7</f>
        <v>-4.9020027339390193</v>
      </c>
      <c r="P469" s="2">
        <f>L469*P$3+L469^3*P$4</f>
        <v>-0.97937949240417155</v>
      </c>
      <c r="Q469" s="2">
        <f>N469-P469</f>
        <v>-3.9226232415348479</v>
      </c>
      <c r="R469" s="2"/>
      <c r="S469" s="2">
        <f>(Q469-Q445)/(G469-G445)</f>
        <v>-0.18401472597103677</v>
      </c>
    </row>
    <row r="470" spans="1:19" x14ac:dyDescent="0.25">
      <c r="A470" s="17">
        <v>44719.291813194402</v>
      </c>
      <c r="B470">
        <v>10.0000807</v>
      </c>
      <c r="C470">
        <v>5.1962124628313497E-2</v>
      </c>
      <c r="D470">
        <v>36.891791099999999</v>
      </c>
      <c r="E470" s="29">
        <v>0.98693878700000004</v>
      </c>
      <c r="G470" s="5">
        <f>A470-$A$7</f>
        <v>19.291570949004381</v>
      </c>
      <c r="H470" s="4">
        <f t="shared" si="7"/>
        <v>1.0025416657445021</v>
      </c>
      <c r="I470" s="5">
        <f>(E470-$E$7)*10^6/($E$7*G470)</f>
        <v>-0.25037170251747726</v>
      </c>
      <c r="K470" s="5">
        <f>G470</f>
        <v>19.291570949004381</v>
      </c>
      <c r="L470" s="1">
        <f>(D470-D$7)</f>
        <v>-1.897033399999998</v>
      </c>
      <c r="M470" s="1">
        <f>(D470-D$7)^3</f>
        <v>-6.8269218599704669</v>
      </c>
      <c r="N470" s="5">
        <f>(E470-E$7)*10^6/E$7</f>
        <v>-4.8300634627389316</v>
      </c>
      <c r="P470" s="2">
        <f>L470*P$3+L470^3*P$4</f>
        <v>-0.92805697660718178</v>
      </c>
      <c r="Q470" s="2">
        <f>N470-P470</f>
        <v>-3.9020064861317501</v>
      </c>
      <c r="R470" s="2"/>
      <c r="S470" s="2">
        <f>(Q470-Q446)/(G470-G446)</f>
        <v>-0.14804815960044204</v>
      </c>
    </row>
    <row r="471" spans="1:19" x14ac:dyDescent="0.25">
      <c r="A471" s="17">
        <v>44719.333586388901</v>
      </c>
      <c r="B471">
        <v>10.000080656250001</v>
      </c>
      <c r="C471">
        <v>2.06476546236143E-2</v>
      </c>
      <c r="D471">
        <v>36.879638300000003</v>
      </c>
      <c r="E471" s="29">
        <v>0.98693880199999995</v>
      </c>
      <c r="G471" s="5">
        <f>A471-$A$7</f>
        <v>19.333344143502472</v>
      </c>
      <c r="H471" s="4">
        <f t="shared" si="7"/>
        <v>1.0025566679541953</v>
      </c>
      <c r="I471" s="5">
        <f>(E471-$E$7)*10^6/($E$7*G471)</f>
        <v>-0.24904460343297269</v>
      </c>
      <c r="K471" s="5">
        <f>G471</f>
        <v>19.333344143502472</v>
      </c>
      <c r="L471" s="1">
        <f>(D471-D$7)</f>
        <v>-1.9091861999999935</v>
      </c>
      <c r="M471" s="1">
        <f>(D471-D$7)^3</f>
        <v>-6.9589683229305939</v>
      </c>
      <c r="N471" s="5">
        <f>(E471-E$7)*10^6/E$7</f>
        <v>-4.8148650252517582</v>
      </c>
      <c r="P471" s="2">
        <f>L471*P$3+L471^3*P$4</f>
        <v>-0.93390357694455572</v>
      </c>
      <c r="Q471" s="2">
        <f>N471-P471</f>
        <v>-3.8809614483072026</v>
      </c>
      <c r="R471" s="2"/>
      <c r="S471" s="2">
        <f>(Q471-Q447)/(G471-G447)</f>
        <v>-0.12828803032559138</v>
      </c>
    </row>
    <row r="472" spans="1:19" x14ac:dyDescent="0.25">
      <c r="A472" s="17">
        <v>44719.375356828699</v>
      </c>
      <c r="B472">
        <v>10.000079673125001</v>
      </c>
      <c r="C472">
        <v>2.92001931999109E-2</v>
      </c>
      <c r="D472">
        <v>36.508890600000001</v>
      </c>
      <c r="E472" s="29">
        <v>0.98693856499999999</v>
      </c>
      <c r="G472" s="5">
        <f>A472-$A$7</f>
        <v>19.375114583301183</v>
      </c>
      <c r="H472" s="4">
        <f t="shared" si="7"/>
        <v>1.0024905551690608</v>
      </c>
      <c r="I472" s="5">
        <f>(E472-$E$7)*10^6/($E$7*G472)</f>
        <v>-0.26090170033488413</v>
      </c>
      <c r="K472" s="5">
        <f>G472</f>
        <v>19.375114583301183</v>
      </c>
      <c r="L472" s="1">
        <f>(D472-D$7)</f>
        <v>-2.2799338999999961</v>
      </c>
      <c r="M472" s="1">
        <f>(D472-D$7)^3</f>
        <v>-11.851321187165047</v>
      </c>
      <c r="N472" s="5">
        <f>(E472-E$7)*10^6/E$7</f>
        <v>-5.0550003389664884</v>
      </c>
      <c r="P472" s="2">
        <f>L472*P$3+L472^3*P$4</f>
        <v>-1.1113009704770382</v>
      </c>
      <c r="Q472" s="2">
        <f>N472-P472</f>
        <v>-3.9436993684894501</v>
      </c>
      <c r="R472" s="2"/>
      <c r="S472" s="2">
        <f>(Q472-Q448)/(G472-G448)</f>
        <v>-0.2052844654914302</v>
      </c>
    </row>
    <row r="473" spans="1:19" x14ac:dyDescent="0.25">
      <c r="A473" s="17">
        <v>44719.417129826397</v>
      </c>
      <c r="B473">
        <v>10.00007977375</v>
      </c>
      <c r="C473">
        <v>2.6656007498500198E-2</v>
      </c>
      <c r="D473">
        <v>36.524730900000002</v>
      </c>
      <c r="E473" s="29">
        <v>0.98693858000000001</v>
      </c>
      <c r="G473" s="5">
        <f>A473-$A$7</f>
        <v>19.416887580999173</v>
      </c>
      <c r="H473" s="4">
        <f t="shared" si="7"/>
        <v>1.0025519447517581</v>
      </c>
      <c r="I473" s="5">
        <f>(E473-$E$7)*10^6/($E$7*G473)</f>
        <v>-0.25955765981251461</v>
      </c>
      <c r="K473" s="5">
        <f>G473</f>
        <v>19.416887580999173</v>
      </c>
      <c r="L473" s="1">
        <f>(D473-D$7)</f>
        <v>-2.2640935999999954</v>
      </c>
      <c r="M473" s="1">
        <f>(D473-D$7)^3</f>
        <v>-11.60601509894199</v>
      </c>
      <c r="N473" s="5">
        <f>(E473-E$7)*10^6/E$7</f>
        <v>-5.0398019013668236</v>
      </c>
      <c r="P473" s="2">
        <f>L473*P$3+L473^3*P$4</f>
        <v>-1.1037621757645837</v>
      </c>
      <c r="Q473" s="2">
        <f>N473-P473</f>
        <v>-3.9360397256022397</v>
      </c>
      <c r="R473" s="2"/>
      <c r="S473" s="2">
        <f>(Q473-Q449)/(G473-G449)</f>
        <v>-0.19016179097763897</v>
      </c>
    </row>
    <row r="474" spans="1:19" x14ac:dyDescent="0.25">
      <c r="A474" s="17">
        <v>44719.458900625003</v>
      </c>
      <c r="B474">
        <v>10.000079963125</v>
      </c>
      <c r="C474">
        <v>2.06476546236143E-2</v>
      </c>
      <c r="D474">
        <v>36.835040499999998</v>
      </c>
      <c r="E474" s="29">
        <v>0.98693865599999997</v>
      </c>
      <c r="G474" s="5">
        <f>A474-$A$7</f>
        <v>19.458658379604458</v>
      </c>
      <c r="H474" s="4">
        <f t="shared" si="7"/>
        <v>1.0024991665268317</v>
      </c>
      <c r="I474" s="5">
        <f>(E474-$E$7)*10^6/($E$7*G474)</f>
        <v>-0.25504309636986178</v>
      </c>
      <c r="K474" s="5">
        <f>G474</f>
        <v>19.458658379604458</v>
      </c>
      <c r="L474" s="1">
        <f>(D474-D$7)</f>
        <v>-1.9537839999999989</v>
      </c>
      <c r="M474" s="1">
        <f>(D474-D$7)^3</f>
        <v>-7.458124798319381</v>
      </c>
      <c r="N474" s="5">
        <f>(E474-E$7)*10^6/E$7</f>
        <v>-4.9627964843376775</v>
      </c>
      <c r="P474" s="2">
        <f>L474*P$3+L474^3*P$4</f>
        <v>-0.95534287029185228</v>
      </c>
      <c r="Q474" s="2">
        <f>N474-P474</f>
        <v>-4.0074536140458257</v>
      </c>
      <c r="R474" s="2"/>
      <c r="S474" s="2">
        <f>(Q474-Q450)/(G474-G450)</f>
        <v>-0.20895640253685152</v>
      </c>
    </row>
    <row r="475" spans="1:19" x14ac:dyDescent="0.25">
      <c r="A475" s="17">
        <v>44719.500669791698</v>
      </c>
      <c r="B475">
        <v>10.000080628125</v>
      </c>
      <c r="C475">
        <v>1.1920928955078101E-2</v>
      </c>
      <c r="D475">
        <v>36.963920299999998</v>
      </c>
      <c r="E475" s="29">
        <v>0.986938765</v>
      </c>
      <c r="G475" s="5">
        <f>A475-$A$7</f>
        <v>19.500427546299761</v>
      </c>
      <c r="H475" s="4">
        <f t="shared" si="7"/>
        <v>1.0024600006872788</v>
      </c>
      <c r="I475" s="5">
        <f>(E475-$E$7)*10^6/($E$7*G475)</f>
        <v>-0.24883323676087885</v>
      </c>
      <c r="K475" s="5">
        <f>G475</f>
        <v>19.500427546299761</v>
      </c>
      <c r="L475" s="1">
        <f>(D475-D$7)</f>
        <v>-1.8249041999999989</v>
      </c>
      <c r="M475" s="1">
        <f>(D475-D$7)^3</f>
        <v>-6.0774334536216887</v>
      </c>
      <c r="N475" s="5">
        <f>(E475-E$7)*10^6/E$7</f>
        <v>-4.8523545045667724</v>
      </c>
      <c r="P475" s="2">
        <f>L475*P$3+L475^3*P$4</f>
        <v>-0.8933180104132914</v>
      </c>
      <c r="Q475" s="2">
        <f>N475-P475</f>
        <v>-3.959036494153481</v>
      </c>
      <c r="R475" s="2"/>
      <c r="S475" s="2">
        <f>(Q475-Q451)/(G475-G451)</f>
        <v>-0.19269090318726001</v>
      </c>
    </row>
    <row r="476" spans="1:19" x14ac:dyDescent="0.25">
      <c r="A476" s="17">
        <v>44719.541749803197</v>
      </c>
      <c r="B476">
        <v>10.000080713125</v>
      </c>
      <c r="C476">
        <v>5.9604644775390597E-2</v>
      </c>
      <c r="D476">
        <v>37.0851556</v>
      </c>
      <c r="E476" s="29">
        <v>0.98693877500000005</v>
      </c>
      <c r="G476" s="5">
        <f>A476-$A$7</f>
        <v>19.541507557798468</v>
      </c>
      <c r="H476" s="4">
        <f t="shared" si="7"/>
        <v>0.98592027596896514</v>
      </c>
      <c r="I476" s="5">
        <f>(E476-$E$7)*10^6/($E$7*G476)</f>
        <v>-0.24779164035702919</v>
      </c>
      <c r="K476" s="5">
        <f>G476</f>
        <v>19.541507557798468</v>
      </c>
      <c r="L476" s="1">
        <f>(D476-D$7)</f>
        <v>-1.7036688999999967</v>
      </c>
      <c r="M476" s="1">
        <f>(D476-D$7)^3</f>
        <v>-4.9448780626051709</v>
      </c>
      <c r="N476" s="5">
        <f>(E476-E$7)*10^6/E$7</f>
        <v>-4.8422222127961652</v>
      </c>
      <c r="P476" s="2">
        <f>L476*P$3+L476^3*P$4</f>
        <v>-0.8347863000431982</v>
      </c>
      <c r="Q476" s="2">
        <f>N476-P476</f>
        <v>-4.0074359127529666</v>
      </c>
      <c r="R476" s="2"/>
      <c r="S476" s="2">
        <f>(Q476-Q452)/(G476-G452)</f>
        <v>-0.20827076613727347</v>
      </c>
    </row>
    <row r="477" spans="1:19" x14ac:dyDescent="0.25">
      <c r="A477" s="17">
        <v>44719.5835222569</v>
      </c>
      <c r="B477">
        <v>10.000081520625001</v>
      </c>
      <c r="C477">
        <v>1.1920928955078101E-2</v>
      </c>
      <c r="D477">
        <v>37.298564499999998</v>
      </c>
      <c r="E477" s="29">
        <v>0.98693887300000005</v>
      </c>
      <c r="G477" s="5">
        <f>A477-$A$7</f>
        <v>19.583280011502211</v>
      </c>
      <c r="H477" s="4">
        <f t="shared" si="7"/>
        <v>1.0025388888898306</v>
      </c>
      <c r="I477" s="5">
        <f>(E477-$E$7)*10^6/($E$7*G477)</f>
        <v>-0.2421926128387803</v>
      </c>
      <c r="K477" s="5">
        <f>G477</f>
        <v>19.583280011502211</v>
      </c>
      <c r="L477" s="1">
        <f>(D477-D$7)</f>
        <v>-1.4902599999999993</v>
      </c>
      <c r="M477" s="1">
        <f>(D477-D$7)^3</f>
        <v>-3.309680980189571</v>
      </c>
      <c r="N477" s="5">
        <f>(E477-E$7)*10^6/E$7</f>
        <v>-4.7429257539391791</v>
      </c>
      <c r="P477" s="2">
        <f>L477*P$3+L477^3*P$4</f>
        <v>-0.73135299164893974</v>
      </c>
      <c r="Q477" s="2">
        <f>N477-P477</f>
        <v>-4.0115727622902391</v>
      </c>
      <c r="R477" s="2"/>
      <c r="S477" s="2">
        <f>(Q477-Q453)/(G477-G453)</f>
        <v>-0.15612260014276369</v>
      </c>
    </row>
    <row r="478" spans="1:19" x14ac:dyDescent="0.25">
      <c r="A478" s="17">
        <v>44719.625295544</v>
      </c>
      <c r="B478">
        <v>10.000082022499999</v>
      </c>
      <c r="C478">
        <v>1.6858739404357601E-2</v>
      </c>
      <c r="D478">
        <v>37.450189199999997</v>
      </c>
      <c r="E478" s="29">
        <v>0.98693898300000005</v>
      </c>
      <c r="G478" s="5">
        <f>A478-$A$7</f>
        <v>19.625053298601415</v>
      </c>
      <c r="H478" s="4">
        <f t="shared" si="7"/>
        <v>1.0025588903808966</v>
      </c>
      <c r="I478" s="5">
        <f>(E478-$E$7)*10^6/($E$7*G478)</f>
        <v>-0.23599785817422589</v>
      </c>
      <c r="K478" s="5">
        <f>G478</f>
        <v>19.625053298601415</v>
      </c>
      <c r="L478" s="1">
        <f>(D478-D$7)</f>
        <v>-1.3386353</v>
      </c>
      <c r="M478" s="1">
        <f>(D478-D$7)^3</f>
        <v>-2.398760118370856</v>
      </c>
      <c r="N478" s="5">
        <f>(E478-E$7)*10^6/E$7</f>
        <v>-4.6314705450249605</v>
      </c>
      <c r="P478" s="2">
        <f>L478*P$3+L478^3*P$4</f>
        <v>-0.65758428705492211</v>
      </c>
      <c r="Q478" s="2">
        <f>N478-P478</f>
        <v>-3.9738862579700385</v>
      </c>
      <c r="R478" s="2"/>
      <c r="S478" s="2">
        <f>(Q478-Q454)/(G478-G454)</f>
        <v>-0.18565818487041472</v>
      </c>
    </row>
    <row r="479" spans="1:19" x14ac:dyDescent="0.25">
      <c r="A479" s="17">
        <v>44719.667066412003</v>
      </c>
      <c r="B479">
        <v>10.000081215</v>
      </c>
      <c r="C479">
        <v>1.6858739404357601E-2</v>
      </c>
      <c r="D479">
        <v>37.5363617</v>
      </c>
      <c r="E479" s="29">
        <v>0.98693899500000004</v>
      </c>
      <c r="G479" s="5">
        <f>A479-$A$7</f>
        <v>19.666824166604783</v>
      </c>
      <c r="H479" s="4">
        <f t="shared" si="7"/>
        <v>1.0025008320808411</v>
      </c>
      <c r="I479" s="5">
        <f>(E479-$E$7)*10^6/($E$7*G479)</f>
        <v>-0.23487837974427722</v>
      </c>
      <c r="K479" s="5">
        <f>G479</f>
        <v>19.666824166604783</v>
      </c>
      <c r="L479" s="1">
        <f>(D479-D$7)</f>
        <v>-1.2524627999999964</v>
      </c>
      <c r="M479" s="1">
        <f>(D479-D$7)^3</f>
        <v>-1.9646921351272106</v>
      </c>
      <c r="N479" s="5">
        <f>(E479-E$7)*10^6/E$7</f>
        <v>-4.6193117949677269</v>
      </c>
      <c r="P479" s="2">
        <f>L479*P$3+L479^3*P$4</f>
        <v>-0.61556599699549397</v>
      </c>
      <c r="Q479" s="2">
        <f>N479-P479</f>
        <v>-4.0037457979722326</v>
      </c>
      <c r="R479" s="2"/>
      <c r="S479" s="2">
        <f>(Q479-Q455)/(G479-G455)</f>
        <v>-0.23367150383645086</v>
      </c>
    </row>
    <row r="480" spans="1:19" x14ac:dyDescent="0.25">
      <c r="A480" s="17">
        <v>44719.708837731501</v>
      </c>
      <c r="B480">
        <v>10.000081845624999</v>
      </c>
      <c r="C480">
        <v>3.3717478808715201E-2</v>
      </c>
      <c r="D480">
        <v>37.590863599999999</v>
      </c>
      <c r="E480" s="29">
        <v>0.98693900300000004</v>
      </c>
      <c r="G480" s="5">
        <f>A480-$A$7</f>
        <v>19.70859548610315</v>
      </c>
      <c r="H480" s="4">
        <f t="shared" si="7"/>
        <v>1.0025116679607891</v>
      </c>
      <c r="I480" s="5">
        <f>(E480-$E$7)*10^6/($E$7*G480)</f>
        <v>-0.23396928334379147</v>
      </c>
      <c r="K480" s="5">
        <f>G480</f>
        <v>19.70859548610315</v>
      </c>
      <c r="L480" s="1">
        <f>(D480-D$7)</f>
        <v>-1.1979608999999982</v>
      </c>
      <c r="M480" s="1">
        <f>(D480-D$7)^3</f>
        <v>-1.7192060480652758</v>
      </c>
      <c r="N480" s="5">
        <f>(E480-E$7)*10^6/E$7</f>
        <v>-4.6112059615962382</v>
      </c>
      <c r="P480" s="2">
        <f>L480*P$3+L480^3*P$4</f>
        <v>-0.58895802625114158</v>
      </c>
      <c r="Q480" s="2">
        <f>N480-P480</f>
        <v>-4.0222479353450966</v>
      </c>
      <c r="R480" s="2"/>
      <c r="S480" s="2">
        <f>(Q480-Q456)/(G480-G456)</f>
        <v>-0.18745856423657617</v>
      </c>
    </row>
    <row r="481" spans="1:19" x14ac:dyDescent="0.25">
      <c r="A481" s="17">
        <v>44719.750611076401</v>
      </c>
      <c r="B481">
        <v>10.0000820975</v>
      </c>
      <c r="C481">
        <v>2.6656007498500198E-2</v>
      </c>
      <c r="D481">
        <v>37.607526300000004</v>
      </c>
      <c r="E481" s="29">
        <v>0.986939012</v>
      </c>
      <c r="G481" s="5">
        <f>A481-$A$7</f>
        <v>19.750368831002561</v>
      </c>
      <c r="H481" s="4">
        <f t="shared" si="7"/>
        <v>1.0025602775858715</v>
      </c>
      <c r="I481" s="5">
        <f>(E481-$E$7)*10^6/($E$7*G481)</f>
        <v>-0.23301270667196072</v>
      </c>
      <c r="K481" s="5">
        <f>G481</f>
        <v>19.750368831002561</v>
      </c>
      <c r="L481" s="1">
        <f>(D481-D$7)</f>
        <v>-1.1812981999999934</v>
      </c>
      <c r="M481" s="1">
        <f>(D481-D$7)^3</f>
        <v>-1.6484608092721287</v>
      </c>
      <c r="N481" s="5">
        <f>(E481-E$7)*10^6/E$7</f>
        <v>-4.6020868990814359</v>
      </c>
      <c r="P481" s="2">
        <f>L481*P$3+L481^3*P$4</f>
        <v>-0.58081843781051579</v>
      </c>
      <c r="Q481" s="2">
        <f>N481-P481</f>
        <v>-4.0212684612709202</v>
      </c>
      <c r="R481" s="2"/>
      <c r="S481" s="2">
        <f>(Q481-Q457)/(G481-G457)</f>
        <v>-0.18206540618041023</v>
      </c>
    </row>
    <row r="482" spans="1:19" x14ac:dyDescent="0.25">
      <c r="A482" s="17">
        <v>44719.791686678203</v>
      </c>
      <c r="B482">
        <v>10.00008146125</v>
      </c>
      <c r="C482">
        <v>2.6656007498500198E-2</v>
      </c>
      <c r="D482">
        <v>37.578176999999997</v>
      </c>
      <c r="E482" s="29">
        <v>0.98693898700000005</v>
      </c>
      <c r="G482" s="5">
        <f>A482-$A$7</f>
        <v>19.791444432805292</v>
      </c>
      <c r="H482" s="4">
        <f t="shared" si="7"/>
        <v>0.98581444326555356</v>
      </c>
      <c r="I482" s="5">
        <f>(E482-$E$7)*10^6/($E$7*G482)</f>
        <v>-0.23380898974048825</v>
      </c>
      <c r="K482" s="5">
        <f>G482</f>
        <v>19.791444432805292</v>
      </c>
      <c r="L482" s="1">
        <f>(D482-D$7)</f>
        <v>-1.2106475000000003</v>
      </c>
      <c r="M482" s="1">
        <f>(D482-D$7)^3</f>
        <v>-1.7744065364216572</v>
      </c>
      <c r="N482" s="5">
        <f>(E482-E$7)*10^6/E$7</f>
        <v>-4.6274176283392157</v>
      </c>
      <c r="P482" s="2">
        <f>L482*P$3+L482^3*P$4</f>
        <v>-0.595153829000312</v>
      </c>
      <c r="Q482" s="2">
        <f>N482-P482</f>
        <v>-4.0322637993389039</v>
      </c>
      <c r="R482" s="2"/>
      <c r="S482" s="2">
        <f>(Q482-Q458)/(G482-G458)</f>
        <v>-0.21281167763366626</v>
      </c>
    </row>
    <row r="483" spans="1:19" x14ac:dyDescent="0.25">
      <c r="A483" s="17">
        <v>44719.8334571991</v>
      </c>
      <c r="B483">
        <v>10.000081366250001</v>
      </c>
      <c r="C483">
        <v>2.3841857910156299E-2</v>
      </c>
      <c r="D483">
        <v>37.639955299999997</v>
      </c>
      <c r="E483" s="29">
        <v>0.98693902099999997</v>
      </c>
      <c r="G483" s="5">
        <f>A483-$A$7</f>
        <v>19.833214953701827</v>
      </c>
      <c r="H483" s="4">
        <f t="shared" si="7"/>
        <v>1.0024925015168265</v>
      </c>
      <c r="I483" s="5">
        <f>(E483-$E$7)*10^6/($E$7*G483)</f>
        <v>-0.23157959248101456</v>
      </c>
      <c r="K483" s="5">
        <f>G483</f>
        <v>19.833214953701827</v>
      </c>
      <c r="L483" s="1">
        <f>(D483-D$7)</f>
        <v>-1.1488692</v>
      </c>
      <c r="M483" s="1">
        <f>(D483-D$7)^3</f>
        <v>-1.5163929610988445</v>
      </c>
      <c r="N483" s="5">
        <f>(E483-E$7)*10^6/E$7</f>
        <v>-4.5929678365666327</v>
      </c>
      <c r="P483" s="2">
        <f>L483*P$3+L483^3*P$4</f>
        <v>-0.56497086537173169</v>
      </c>
      <c r="Q483" s="2">
        <f>N483-P483</f>
        <v>-4.0279969711949013</v>
      </c>
      <c r="R483" s="2"/>
      <c r="S483" s="2">
        <f>(Q483-Q459)/(G483-G459)</f>
        <v>-0.15771965866017565</v>
      </c>
    </row>
    <row r="484" spans="1:19" x14ac:dyDescent="0.25">
      <c r="A484" s="17">
        <v>44719.8752269213</v>
      </c>
      <c r="B484">
        <v>10.000081025</v>
      </c>
      <c r="C484">
        <v>1.6858739404357601E-2</v>
      </c>
      <c r="D484">
        <v>37.614725200000002</v>
      </c>
      <c r="E484" s="29">
        <v>0.98693897600000002</v>
      </c>
      <c r="G484" s="5">
        <f>A484-$A$7</f>
        <v>19.874984675901942</v>
      </c>
      <c r="H484" s="4">
        <f t="shared" si="7"/>
        <v>1.0024733328027651</v>
      </c>
      <c r="I484" s="5">
        <f>(E484-$E$7)*10^6/($E$7*G484)</f>
        <v>-0.23338700506659055</v>
      </c>
      <c r="K484" s="5">
        <f>G484</f>
        <v>19.874984675901942</v>
      </c>
      <c r="L484" s="1">
        <f>(D484-D$7)</f>
        <v>-1.1740992999999946</v>
      </c>
      <c r="M484" s="1">
        <f>(D484-D$7)^3</f>
        <v>-1.6185066471500027</v>
      </c>
      <c r="N484" s="5">
        <f>(E484-E$7)*10^6/E$7</f>
        <v>-4.6385631492531356</v>
      </c>
      <c r="P484" s="2">
        <f>L484*P$3+L484^3*P$4</f>
        <v>-0.57730115346927635</v>
      </c>
      <c r="Q484" s="2">
        <f>N484-P484</f>
        <v>-4.0612619957838589</v>
      </c>
      <c r="R484" s="2"/>
      <c r="S484" s="2">
        <f>(Q484-Q460)/(G484-G460)</f>
        <v>-0.1444105207228055</v>
      </c>
    </row>
    <row r="485" spans="1:19" x14ac:dyDescent="0.25">
      <c r="A485" s="17">
        <v>44719.916999490699</v>
      </c>
      <c r="B485">
        <v>10.00008135875</v>
      </c>
      <c r="C485">
        <v>0</v>
      </c>
      <c r="D485">
        <v>37.553478800000001</v>
      </c>
      <c r="E485" s="29">
        <v>0.98693898899999999</v>
      </c>
      <c r="G485" s="5">
        <f>A485-$A$7</f>
        <v>19.916757245300687</v>
      </c>
      <c r="H485" s="4">
        <f t="shared" si="7"/>
        <v>1.0025416655698791</v>
      </c>
      <c r="I485" s="5">
        <f>(E485-$E$7)*10^6/($E$7*G485)</f>
        <v>-0.2322361573766703</v>
      </c>
      <c r="K485" s="5">
        <f>G485</f>
        <v>19.916757245300687</v>
      </c>
      <c r="L485" s="1">
        <f>(D485-D$7)</f>
        <v>-1.2353456999999963</v>
      </c>
      <c r="M485" s="1">
        <f>(D485-D$7)^3</f>
        <v>-1.8852351286677527</v>
      </c>
      <c r="N485" s="5">
        <f>(E485-E$7)*10^6/E$7</f>
        <v>-4.6253911700525894</v>
      </c>
      <c r="P485" s="2">
        <f>L485*P$3+L485^3*P$4</f>
        <v>-0.60721202066290958</v>
      </c>
      <c r="Q485" s="2">
        <f>N485-P485</f>
        <v>-4.0181791493896801</v>
      </c>
      <c r="R485" s="2"/>
      <c r="S485" s="2">
        <f>(Q485-Q461)/(G485-G461)</f>
        <v>-0.15964663740970109</v>
      </c>
    </row>
    <row r="486" spans="1:19" x14ac:dyDescent="0.25">
      <c r="A486" s="17">
        <v>44719.958773067097</v>
      </c>
      <c r="B486">
        <v>10.000082681249999</v>
      </c>
      <c r="C486">
        <v>3.5762786865234403E-2</v>
      </c>
      <c r="D486">
        <v>37.475490499999999</v>
      </c>
      <c r="E486" s="29">
        <v>0.98693897500000005</v>
      </c>
      <c r="G486" s="5">
        <f>A486-$A$7</f>
        <v>19.958530821699242</v>
      </c>
      <c r="H486" s="4">
        <f t="shared" si="7"/>
        <v>1.0025658335653134</v>
      </c>
      <c r="I486" s="5">
        <f>(E486-$E$7)*10^6/($E$7*G486)</f>
        <v>-0.23246081687296469</v>
      </c>
      <c r="K486" s="5">
        <f>G486</f>
        <v>19.958530821699242</v>
      </c>
      <c r="L486" s="1">
        <f>(D486-D$7)</f>
        <v>-1.3133339999999976</v>
      </c>
      <c r="M486" s="1">
        <f>(D486-D$7)^3</f>
        <v>-2.2652991533943307</v>
      </c>
      <c r="N486" s="5">
        <f>(E486-E$7)*10^6/E$7</f>
        <v>-4.6395763783964492</v>
      </c>
      <c r="P486" s="2">
        <f>L486*P$3+L486^3*P$4</f>
        <v>-0.64525392586985297</v>
      </c>
      <c r="Q486" s="2">
        <f>N486-P486</f>
        <v>-3.9943224525265961</v>
      </c>
      <c r="R486" s="2"/>
      <c r="S486" s="2">
        <f>(Q486-Q462)/(G486-G462)</f>
        <v>-0.13756973809913384</v>
      </c>
    </row>
    <row r="487" spans="1:19" x14ac:dyDescent="0.25">
      <c r="A487" s="17">
        <v>44720.0005429745</v>
      </c>
      <c r="B487">
        <v>10.000081271875001</v>
      </c>
      <c r="C487">
        <v>2.92001931999109E-2</v>
      </c>
      <c r="D487">
        <v>37.401700499999997</v>
      </c>
      <c r="E487" s="29">
        <v>0.98693894100000001</v>
      </c>
      <c r="G487" s="5">
        <f>A487-$A$7</f>
        <v>20.000300729101582</v>
      </c>
      <c r="H487" s="4">
        <f t="shared" si="7"/>
        <v>1.0024777776561677</v>
      </c>
      <c r="I487" s="5">
        <f>(E487-$E$7)*10^6/($E$7*G487)</f>
        <v>-0.23369779452768666</v>
      </c>
      <c r="K487" s="5">
        <f>G487</f>
        <v>20.000300729101582</v>
      </c>
      <c r="L487" s="1">
        <f>(D487-D$7)</f>
        <v>-1.387124</v>
      </c>
      <c r="M487" s="1">
        <f>(D487-D$7)^3</f>
        <v>-2.6689833090494428</v>
      </c>
      <c r="N487" s="5">
        <f>(E487-E$7)*10^6/E$7</f>
        <v>-4.6740261702815227</v>
      </c>
      <c r="P487" s="2">
        <f>L487*P$3+L487^3*P$4</f>
        <v>-0.68119866250720496</v>
      </c>
      <c r="Q487" s="2">
        <f>N487-P487</f>
        <v>-3.9928275077743178</v>
      </c>
      <c r="R487" s="2"/>
      <c r="S487" s="2">
        <f>(Q487-Q463)/(G487-G463)</f>
        <v>-7.9859866095243162E-2</v>
      </c>
    </row>
    <row r="488" spans="1:19" x14ac:dyDescent="0.25">
      <c r="A488" s="17">
        <v>44720.042312604201</v>
      </c>
      <c r="B488">
        <v>10.000081416875</v>
      </c>
      <c r="C488">
        <v>3.9537248496477599E-2</v>
      </c>
      <c r="D488">
        <v>37.3969016</v>
      </c>
      <c r="E488" s="29">
        <v>0.986938914</v>
      </c>
      <c r="G488" s="5">
        <f>A488-$A$7</f>
        <v>20.042070358802448</v>
      </c>
      <c r="H488" s="4">
        <f t="shared" si="7"/>
        <v>1.0024711128207855</v>
      </c>
      <c r="I488" s="5">
        <f>(E488-$E$7)*10^6/($E$7*G488)</f>
        <v>-0.23457573363290685</v>
      </c>
      <c r="K488" s="5">
        <f>G488</f>
        <v>20.042070358802448</v>
      </c>
      <c r="L488" s="1">
        <f>(D488-D$7)</f>
        <v>-1.3919228999999973</v>
      </c>
      <c r="M488" s="1">
        <f>(D488-D$7)^3</f>
        <v>-2.6967801311401822</v>
      </c>
      <c r="N488" s="5">
        <f>(E488-E$7)*10^6/E$7</f>
        <v>-4.701383357938421</v>
      </c>
      <c r="P488" s="2">
        <f>L488*P$3+L488^3*P$4</f>
        <v>-0.68353458706557924</v>
      </c>
      <c r="Q488" s="2">
        <f>N488-P488</f>
        <v>-4.0178487708728419</v>
      </c>
      <c r="R488" s="2"/>
      <c r="S488" s="2">
        <f>(Q488-Q464)/(G488-G464)</f>
        <v>-0.11614997694067074</v>
      </c>
    </row>
    <row r="489" spans="1:19" x14ac:dyDescent="0.25">
      <c r="A489" s="17">
        <v>44720.083388842599</v>
      </c>
      <c r="B489">
        <v>10.000081318125</v>
      </c>
      <c r="C489">
        <v>0</v>
      </c>
      <c r="D489">
        <v>37.3992176</v>
      </c>
      <c r="E489" s="29">
        <v>0.98693892999999999</v>
      </c>
      <c r="G489" s="5">
        <f>A489-$A$7</f>
        <v>20.083146597200539</v>
      </c>
      <c r="H489" s="4">
        <f t="shared" si="7"/>
        <v>0.98582972155418247</v>
      </c>
      <c r="I489" s="5">
        <f>(E489-$E$7)*10^6/($E$7*G489)</f>
        <v>-0.23328872637161976</v>
      </c>
      <c r="K489" s="5">
        <f>G489</f>
        <v>20.083146597200539</v>
      </c>
      <c r="L489" s="1">
        <f>(D489-D$7)</f>
        <v>-1.3896068999999969</v>
      </c>
      <c r="M489" s="1">
        <f>(D489-D$7)^3</f>
        <v>-2.6833411187893708</v>
      </c>
      <c r="N489" s="5">
        <f>(E489-E$7)*10^6/E$7</f>
        <v>-4.6851716911954435</v>
      </c>
      <c r="P489" s="2">
        <f>L489*P$3+L489^3*P$4</f>
        <v>-0.68240727191640294</v>
      </c>
      <c r="Q489" s="2">
        <f>N489-P489</f>
        <v>-4.0027644192790408</v>
      </c>
      <c r="R489" s="2"/>
      <c r="S489" s="2">
        <f>(Q489-Q465)/(G489-G465)</f>
        <v>-0.14229276866675089</v>
      </c>
    </row>
    <row r="490" spans="1:19" x14ac:dyDescent="0.25">
      <c r="A490" s="17">
        <v>44720.125161898097</v>
      </c>
      <c r="B490">
        <v>10.000079675</v>
      </c>
      <c r="C490">
        <v>1.1920928955078101E-2</v>
      </c>
      <c r="D490">
        <v>37.362358899999997</v>
      </c>
      <c r="E490" s="29">
        <v>0.98693889800000001</v>
      </c>
      <c r="G490" s="5">
        <f>A490-$A$7</f>
        <v>20.124919652698736</v>
      </c>
      <c r="H490" s="4">
        <f t="shared" si="7"/>
        <v>1.002553331956733</v>
      </c>
      <c r="I490" s="5">
        <f>(E490-$E$7)*10^6/($E$7*G490)</f>
        <v>-0.23441559549524826</v>
      </c>
      <c r="K490" s="5">
        <f>G490</f>
        <v>20.124919652698736</v>
      </c>
      <c r="L490" s="1">
        <f>(D490-D$7)</f>
        <v>-1.4264656000000002</v>
      </c>
      <c r="M490" s="1">
        <f>(D490-D$7)^3</f>
        <v>-2.90257806277695</v>
      </c>
      <c r="N490" s="5">
        <f>(E490-E$7)*10^6/E$7</f>
        <v>-4.7175950246813994</v>
      </c>
      <c r="P490" s="2">
        <f>L490*P$3+L490^3*P$4</f>
        <v>-0.70034228866536985</v>
      </c>
      <c r="Q490" s="2">
        <f>N490-P490</f>
        <v>-4.0172527360160295</v>
      </c>
      <c r="R490" s="2"/>
      <c r="S490" s="2">
        <f>(Q490-Q466)/(G490-G466)</f>
        <v>-0.15143247442692578</v>
      </c>
    </row>
    <row r="491" spans="1:19" x14ac:dyDescent="0.25">
      <c r="A491" s="17">
        <v>44720.166935057903</v>
      </c>
      <c r="B491">
        <v>10.000081581875</v>
      </c>
      <c r="C491">
        <v>1.1920928955078101E-2</v>
      </c>
      <c r="D491">
        <v>37.307937600000002</v>
      </c>
      <c r="E491" s="29">
        <v>0.98693884600000004</v>
      </c>
      <c r="G491" s="5">
        <f>A491-$A$7</f>
        <v>20.166692812505062</v>
      </c>
      <c r="H491" s="4">
        <f t="shared" si="7"/>
        <v>1.0025558353518136</v>
      </c>
      <c r="I491" s="5">
        <f>(E491-$E$7)*10^6/($E$7*G491)</f>
        <v>-0.23654264910695208</v>
      </c>
      <c r="K491" s="5">
        <f>G491</f>
        <v>20.166692812505062</v>
      </c>
      <c r="L491" s="1">
        <f>(D491-D$7)</f>
        <v>-1.4808868999999945</v>
      </c>
      <c r="M491" s="1">
        <f>(D491-D$7)^3</f>
        <v>-3.2476234904443397</v>
      </c>
      <c r="N491" s="5">
        <f>(E491-E$7)*10^6/E$7</f>
        <v>-4.7702829415960775</v>
      </c>
      <c r="P491" s="2">
        <f>L491*P$3+L491^3*P$4</f>
        <v>-0.72679919956859007</v>
      </c>
      <c r="Q491" s="2">
        <f>N491-P491</f>
        <v>-4.0434837420274876</v>
      </c>
      <c r="R491" s="2"/>
      <c r="S491" s="2">
        <f>(Q491-Q467)/(G491-G467)</f>
        <v>-0.14273645478481978</v>
      </c>
    </row>
    <row r="492" spans="1:19" x14ac:dyDescent="0.25">
      <c r="A492" s="17">
        <v>44720.2087084491</v>
      </c>
      <c r="B492">
        <v>10.000080740625</v>
      </c>
      <c r="C492">
        <v>2.92001931999109E-2</v>
      </c>
      <c r="D492">
        <v>37.2226</v>
      </c>
      <c r="E492" s="29">
        <v>0.98693883400000004</v>
      </c>
      <c r="G492" s="5">
        <f>A492-$A$7</f>
        <v>20.208466203701391</v>
      </c>
      <c r="H492" s="4">
        <f t="shared" si="7"/>
        <v>1.0025613887119107</v>
      </c>
      <c r="I492" s="5">
        <f>(E492-$E$7)*10^6/($E$7*G492)</f>
        <v>-0.23665535243725511</v>
      </c>
      <c r="K492" s="5">
        <f>G492</f>
        <v>20.208466203701391</v>
      </c>
      <c r="L492" s="1">
        <f>(D492-D$7)</f>
        <v>-1.566224499999997</v>
      </c>
      <c r="M492" s="1">
        <f>(D492-D$7)^3</f>
        <v>-3.842041394557667</v>
      </c>
      <c r="N492" s="5">
        <f>(E492-E$7)*10^6/E$7</f>
        <v>-4.782441691653311</v>
      </c>
      <c r="P492" s="2">
        <f>L492*P$3+L492^3*P$4</f>
        <v>-0.76822641788400081</v>
      </c>
      <c r="Q492" s="2">
        <f>N492-P492</f>
        <v>-4.0142152737693104</v>
      </c>
      <c r="R492" s="2"/>
      <c r="S492" s="2">
        <f>(Q492-Q468)/(G492-G468)</f>
        <v>-0.10239190462767996</v>
      </c>
    </row>
    <row r="493" spans="1:19" x14ac:dyDescent="0.25">
      <c r="A493" s="17">
        <v>44720.250478287002</v>
      </c>
      <c r="B493">
        <v>10.0000796925</v>
      </c>
      <c r="C493">
        <v>2.6656007498500198E-2</v>
      </c>
      <c r="D493">
        <v>37.245565800000001</v>
      </c>
      <c r="E493" s="29">
        <v>0.98693881999999999</v>
      </c>
      <c r="G493" s="5">
        <f>A493-$A$7</f>
        <v>20.250236041603785</v>
      </c>
      <c r="H493" s="4">
        <f t="shared" si="7"/>
        <v>1.0024761096574366</v>
      </c>
      <c r="I493" s="5">
        <f>(E493-$E$7)*10^6/($E$7*G493)</f>
        <v>-0.23686770318405523</v>
      </c>
      <c r="K493" s="5">
        <f>G493</f>
        <v>20.250236041603785</v>
      </c>
      <c r="L493" s="1">
        <f>(D493-D$7)</f>
        <v>-1.5432586999999955</v>
      </c>
      <c r="M493" s="1">
        <f>(D493-D$7)^3</f>
        <v>-3.6754980937252006</v>
      </c>
      <c r="N493" s="5">
        <f>(E493-E$7)*10^6/E$7</f>
        <v>-4.7966269001096622</v>
      </c>
      <c r="P493" s="2">
        <f>L493*P$3+L493^3*P$4</f>
        <v>-0.75708499969218923</v>
      </c>
      <c r="Q493" s="2">
        <f>N493-P493</f>
        <v>-4.0395419004174729</v>
      </c>
      <c r="R493" s="2"/>
      <c r="S493" s="2">
        <f>(Q493-Q469)/(G493-G469)</f>
        <v>-0.11686751041364837</v>
      </c>
    </row>
    <row r="494" spans="1:19" x14ac:dyDescent="0.25">
      <c r="A494" s="17">
        <v>44720.292251585597</v>
      </c>
      <c r="B494">
        <v>10.000079328749999</v>
      </c>
      <c r="C494">
        <v>2.6656007498500198E-2</v>
      </c>
      <c r="D494">
        <v>37.2042055</v>
      </c>
      <c r="E494" s="29">
        <v>0.98693881699999997</v>
      </c>
      <c r="G494" s="5">
        <f>A494-$A$7</f>
        <v>20.292009340199002</v>
      </c>
      <c r="H494" s="4">
        <f t="shared" si="7"/>
        <v>1.0025591662852094</v>
      </c>
      <c r="I494" s="5">
        <f>(E494-$E$7)*10^6/($E$7*G494)</f>
        <v>-0.23652988263433472</v>
      </c>
      <c r="K494" s="5">
        <f>G494</f>
        <v>20.292009340199002</v>
      </c>
      <c r="L494" s="1">
        <f>(D494-D$7)</f>
        <v>-1.5846189999999964</v>
      </c>
      <c r="M494" s="1">
        <f>(D494-D$7)^3</f>
        <v>-3.9790058420102219</v>
      </c>
      <c r="N494" s="5">
        <f>(E494-E$7)*10^6/E$7</f>
        <v>-4.7996665876520934</v>
      </c>
      <c r="P494" s="2">
        <f>L494*P$3+L494^3*P$4</f>
        <v>-0.77714616479372578</v>
      </c>
      <c r="Q494" s="2">
        <f>N494-P494</f>
        <v>-4.022520422858368</v>
      </c>
      <c r="R494" s="2"/>
      <c r="S494" s="2">
        <f>(Q494-Q470)/(G494-G470)</f>
        <v>-0.12046112762897131</v>
      </c>
    </row>
    <row r="495" spans="1:19" x14ac:dyDescent="0.25">
      <c r="A495" s="17">
        <v>44720.334021238399</v>
      </c>
      <c r="B495">
        <v>10.000079651249999</v>
      </c>
      <c r="C495">
        <v>3.1539813412005797E-2</v>
      </c>
      <c r="D495">
        <v>37.267711499999997</v>
      </c>
      <c r="E495" s="29">
        <v>0.98693880099999998</v>
      </c>
      <c r="G495" s="5">
        <f>A495-$A$7</f>
        <v>20.333778993001033</v>
      </c>
      <c r="H495" s="4">
        <f t="shared" si="7"/>
        <v>1.0024716672487557</v>
      </c>
      <c r="I495" s="5">
        <f>(E495-$E$7)*10^6/($E$7*G495)</f>
        <v>-0.23684128051419834</v>
      </c>
      <c r="K495" s="5">
        <f>G495</f>
        <v>20.333778993001033</v>
      </c>
      <c r="L495" s="1">
        <f>(D495-D$7)</f>
        <v>-1.5211129999999997</v>
      </c>
      <c r="M495" s="1">
        <f>(D495-D$7)^3</f>
        <v>-3.519528075765388</v>
      </c>
      <c r="N495" s="5">
        <f>(E495-E$7)*10^6/E$7</f>
        <v>-4.8158782543950718</v>
      </c>
      <c r="P495" s="2">
        <f>L495*P$3+L495^3*P$4</f>
        <v>-0.74633626546793019</v>
      </c>
      <c r="Q495" s="2">
        <f>N495-P495</f>
        <v>-4.069541988927142</v>
      </c>
      <c r="R495" s="2"/>
      <c r="S495" s="2">
        <f>(Q495-Q471)/(G495-G471)</f>
        <v>-0.18849857211037785</v>
      </c>
    </row>
    <row r="496" spans="1:19" x14ac:dyDescent="0.25">
      <c r="A496" s="17">
        <v>44720.375096909702</v>
      </c>
      <c r="B496">
        <v>10.000079523749999</v>
      </c>
      <c r="C496">
        <v>1.6858739404357601E-2</v>
      </c>
      <c r="D496">
        <v>37.367165700000001</v>
      </c>
      <c r="E496" s="29">
        <v>0.986938855</v>
      </c>
      <c r="G496" s="5">
        <f>A496-$A$7</f>
        <v>20.374854664303712</v>
      </c>
      <c r="H496" s="4">
        <f t="shared" si="7"/>
        <v>0.9858161112642847</v>
      </c>
      <c r="I496" s="5">
        <f>(E496-$E$7)*10^6/($E$7*G496)</f>
        <v>-0.2336784216391358</v>
      </c>
      <c r="K496" s="5">
        <f>G496</f>
        <v>20.374854664303712</v>
      </c>
      <c r="L496" s="1">
        <f>(D496-D$7)</f>
        <v>-1.4216587999999959</v>
      </c>
      <c r="M496" s="1">
        <f>(D496-D$7)^3</f>
        <v>-2.8733341394146525</v>
      </c>
      <c r="N496" s="5">
        <f>(E496-E$7)*10^6/E$7</f>
        <v>-4.7611638790812751</v>
      </c>
      <c r="P496" s="2">
        <f>L496*P$3+L496^3*P$4</f>
        <v>-0.69800408534825831</v>
      </c>
      <c r="Q496" s="2">
        <f>N496-P496</f>
        <v>-4.0631597937330168</v>
      </c>
      <c r="R496" s="2"/>
      <c r="S496" s="2">
        <f>(Q496-Q472)/(G496-G472)</f>
        <v>-0.11949148335012548</v>
      </c>
    </row>
    <row r="497" spans="1:19" x14ac:dyDescent="0.25">
      <c r="A497" s="17">
        <v>44720.4168715509</v>
      </c>
      <c r="B497">
        <v>10.000078923125001</v>
      </c>
      <c r="C497">
        <v>3.1539813412005797E-2</v>
      </c>
      <c r="D497">
        <v>37.33954</v>
      </c>
      <c r="E497" s="29">
        <v>0.98693881299999997</v>
      </c>
      <c r="G497" s="5">
        <f>A497-$A$7</f>
        <v>20.416629305502283</v>
      </c>
      <c r="H497" s="4">
        <f t="shared" si="7"/>
        <v>1.0025913887657225</v>
      </c>
      <c r="I497" s="5">
        <f>(E497-$E$7)*10^6/($E$7*G497)</f>
        <v>-0.23528465117614861</v>
      </c>
      <c r="K497" s="5">
        <f>G497</f>
        <v>20.416629305502283</v>
      </c>
      <c r="L497" s="1">
        <f>(D497-D$7)</f>
        <v>-1.4492844999999974</v>
      </c>
      <c r="M497" s="1">
        <f>(D497-D$7)^3</f>
        <v>-3.0441142103237775</v>
      </c>
      <c r="N497" s="5">
        <f>(E497-E$7)*10^6/E$7</f>
        <v>-4.8037195043378382</v>
      </c>
      <c r="P497" s="2">
        <f>L497*P$3+L497^3*P$4</f>
        <v>-0.71143920753802248</v>
      </c>
      <c r="Q497" s="2">
        <f>N497-P497</f>
        <v>-4.0922802967998155</v>
      </c>
      <c r="R497" s="2"/>
      <c r="S497" s="2">
        <f>(Q497-Q473)/(G497-G473)</f>
        <v>-0.15628093473364857</v>
      </c>
    </row>
    <row r="498" spans="1:19" x14ac:dyDescent="0.25">
      <c r="A498" s="17">
        <v>44720.458645486098</v>
      </c>
      <c r="B498">
        <v>10.00007964375</v>
      </c>
      <c r="C498">
        <v>2.06476546236143E-2</v>
      </c>
      <c r="D498">
        <v>37.413851399999999</v>
      </c>
      <c r="E498" s="29">
        <v>0.98693886099999995</v>
      </c>
      <c r="G498" s="5">
        <f>A498-$A$7</f>
        <v>20.458403240700136</v>
      </c>
      <c r="H498" s="4">
        <f t="shared" si="7"/>
        <v>1.0025744447484612</v>
      </c>
      <c r="I498" s="5">
        <f>(E498-$E$7)*10^6/($E$7*G498)</f>
        <v>-0.23242696158462137</v>
      </c>
      <c r="K498" s="5">
        <f>G498</f>
        <v>20.458403240700136</v>
      </c>
      <c r="L498" s="1">
        <f>(D498-D$7)</f>
        <v>-1.3749730999999983</v>
      </c>
      <c r="M498" s="1">
        <f>(D498-D$7)^3</f>
        <v>-2.5994568045473621</v>
      </c>
      <c r="N498" s="5">
        <f>(E498-E$7)*10^6/E$7</f>
        <v>-4.755084504108904</v>
      </c>
      <c r="P498" s="2">
        <f>L498*P$3+L498^3*P$4</f>
        <v>-0.67528310357815002</v>
      </c>
      <c r="Q498" s="2">
        <f>N498-P498</f>
        <v>-4.0798014005307541</v>
      </c>
      <c r="R498" s="2"/>
      <c r="S498" s="2">
        <f>(Q498-Q474)/(G498-G474)</f>
        <v>-7.2366249930645651E-2</v>
      </c>
    </row>
    <row r="499" spans="1:19" x14ac:dyDescent="0.25">
      <c r="A499" s="17">
        <v>44720.500418657401</v>
      </c>
      <c r="B499">
        <v>10.000078826875001</v>
      </c>
      <c r="C499">
        <v>2.3841857910156299E-2</v>
      </c>
      <c r="D499">
        <v>37.151052800000002</v>
      </c>
      <c r="E499" s="29">
        <v>0.986938698</v>
      </c>
      <c r="G499" s="5">
        <f>A499-$A$7</f>
        <v>20.500176412002475</v>
      </c>
      <c r="H499" s="4">
        <f t="shared" si="7"/>
        <v>1.0025561112561263</v>
      </c>
      <c r="I499" s="5">
        <f>(E499-$E$7)*10^6/($E$7*G499)</f>
        <v>-0.24000968382888668</v>
      </c>
      <c r="K499" s="5">
        <f>G499</f>
        <v>20.500176412002475</v>
      </c>
      <c r="L499" s="1">
        <f>(D499-D$7)</f>
        <v>-1.6377716999999947</v>
      </c>
      <c r="M499" s="1">
        <f>(D499-D$7)^3</f>
        <v>-4.3929887112745121</v>
      </c>
      <c r="N499" s="5">
        <f>(E499-E$7)*10^6/E$7</f>
        <v>-4.9202408590811153</v>
      </c>
      <c r="P499" s="2">
        <f>L499*P$3+L499^3*P$4</f>
        <v>-0.80290028341099984</v>
      </c>
      <c r="Q499" s="2">
        <f>N499-P499</f>
        <v>-4.1173405756701156</v>
      </c>
      <c r="R499" s="2"/>
      <c r="S499" s="2">
        <f>(Q499-Q475)/(G499-G475)</f>
        <v>-0.15834384708740251</v>
      </c>
    </row>
    <row r="500" spans="1:19" x14ac:dyDescent="0.25">
      <c r="A500" s="17">
        <v>44720.542191817098</v>
      </c>
      <c r="B500">
        <v>10.000079461249999</v>
      </c>
      <c r="C500">
        <v>1.6858739404357601E-2</v>
      </c>
      <c r="D500">
        <v>37.456188699999998</v>
      </c>
      <c r="E500" s="29">
        <v>0.98693883599999999</v>
      </c>
      <c r="G500" s="5">
        <f>A500-$A$7</f>
        <v>20.541949571699661</v>
      </c>
      <c r="H500" s="4">
        <f t="shared" si="7"/>
        <v>1.0025558327324688</v>
      </c>
      <c r="I500" s="5">
        <f>(E500-$E$7)*10^6/($E$7*G500)</f>
        <v>-0.2327147779562555</v>
      </c>
      <c r="K500" s="5">
        <f>G500</f>
        <v>20.541949571699661</v>
      </c>
      <c r="L500" s="1">
        <f>(D500-D$7)</f>
        <v>-1.3326357999999985</v>
      </c>
      <c r="M500" s="1">
        <f>(D500-D$7)^3</f>
        <v>-2.3666521384642021</v>
      </c>
      <c r="N500" s="5">
        <f>(E500-E$7)*10^6/E$7</f>
        <v>-4.7804152333666847</v>
      </c>
      <c r="P500" s="2">
        <f>L500*P$3+L500^3*P$4</f>
        <v>-0.65466100050242571</v>
      </c>
      <c r="Q500" s="2">
        <f>N500-P500</f>
        <v>-4.1257542328642591</v>
      </c>
      <c r="R500" s="2"/>
      <c r="S500" s="2">
        <f>(Q500-Q476)/(G500-G476)</f>
        <v>-0.11826604487541849</v>
      </c>
    </row>
    <row r="501" spans="1:19" x14ac:dyDescent="0.25">
      <c r="A501" s="17">
        <v>44720.583961111101</v>
      </c>
      <c r="B501">
        <v>10.00007899625</v>
      </c>
      <c r="C501" t="s">
        <v>1</v>
      </c>
      <c r="D501">
        <v>37.820551899999998</v>
      </c>
      <c r="E501" s="29">
        <v>0.98693895399999998</v>
      </c>
      <c r="G501" s="5">
        <f>A501-$A$7</f>
        <v>20.583718865702394</v>
      </c>
      <c r="H501" s="4">
        <f t="shared" si="7"/>
        <v>1.0024630560656078</v>
      </c>
      <c r="I501" s="5">
        <f>(E501-$E$7)*10^6/($E$7*G501)</f>
        <v>-0.22643401911435551</v>
      </c>
      <c r="K501" s="5">
        <f>G501</f>
        <v>20.583718865702394</v>
      </c>
      <c r="L501" s="1">
        <f>(D501-D$7)</f>
        <v>-0.96827259999999882</v>
      </c>
      <c r="M501" s="1">
        <f>(D501-D$7)^3</f>
        <v>-0.90780574604590092</v>
      </c>
      <c r="N501" s="5">
        <f>(E501-E$7)*10^6/E$7</f>
        <v>-4.6608541910809764</v>
      </c>
      <c r="P501" s="2">
        <f>L501*P$3+L501^3*P$4</f>
        <v>-0.47657411208784434</v>
      </c>
      <c r="Q501" s="2">
        <f>N501-P501</f>
        <v>-4.1842800789931323</v>
      </c>
      <c r="R501" s="2"/>
      <c r="S501" s="2">
        <f>(Q501-Q477)/(G501-G477)</f>
        <v>-0.17263155661918667</v>
      </c>
    </row>
    <row r="502" spans="1:19" x14ac:dyDescent="0.25">
      <c r="A502" s="17">
        <v>44720.625041944397</v>
      </c>
      <c r="B502">
        <v>10.00008045875</v>
      </c>
      <c r="C502">
        <v>2.06476546236143E-2</v>
      </c>
      <c r="D502">
        <v>37.952442099999999</v>
      </c>
      <c r="E502" s="29">
        <v>0.98693902499999997</v>
      </c>
      <c r="G502" s="5">
        <f>A502-$A$7</f>
        <v>20.624799698998686</v>
      </c>
      <c r="H502" s="4">
        <f t="shared" si="7"/>
        <v>0.98593999911099672</v>
      </c>
      <c r="I502" s="5">
        <f>(E502-$E$7)*10^6/($E$7*G502)</f>
        <v>-0.22249500537470315</v>
      </c>
      <c r="K502" s="5">
        <f>G502</f>
        <v>20.624799698998686</v>
      </c>
      <c r="L502" s="1">
        <f>(D502-D$7)</f>
        <v>-0.83638239999999797</v>
      </c>
      <c r="M502" s="1">
        <f>(D502-D$7)^3</f>
        <v>-0.58507919629135208</v>
      </c>
      <c r="N502" s="5">
        <f>(E502-E$7)*10^6/E$7</f>
        <v>-4.5889149198808887</v>
      </c>
      <c r="P502" s="2">
        <f>L502*P$3+L502^3*P$4</f>
        <v>-0.41188162990418259</v>
      </c>
      <c r="Q502" s="2">
        <f>N502-P502</f>
        <v>-4.1770332899767064</v>
      </c>
      <c r="R502" s="2"/>
      <c r="S502" s="2">
        <f>(Q502-Q478)/(G502-G478)</f>
        <v>-0.20319856308154055</v>
      </c>
    </row>
    <row r="503" spans="1:19" x14ac:dyDescent="0.25">
      <c r="A503" s="17">
        <v>44720.666811793999</v>
      </c>
      <c r="B503">
        <v>10.000079835625</v>
      </c>
      <c r="C503">
        <v>3.3717478808715201E-2</v>
      </c>
      <c r="D503">
        <v>38.001689399999997</v>
      </c>
      <c r="E503" s="29">
        <v>0.98693907999999997</v>
      </c>
      <c r="G503" s="5">
        <f>A503-$A$7</f>
        <v>20.666569548600819</v>
      </c>
      <c r="H503" s="4">
        <f t="shared" si="7"/>
        <v>1.0024763904511929</v>
      </c>
      <c r="I503" s="5">
        <f>(E503-$E$7)*10^6/($E$7*G503)</f>
        <v>-0.21934880410429256</v>
      </c>
      <c r="K503" s="5">
        <f>G503</f>
        <v>20.666569548600819</v>
      </c>
      <c r="L503" s="1">
        <f>(D503-D$7)</f>
        <v>-0.78713510000000042</v>
      </c>
      <c r="M503" s="1">
        <f>(D503-D$7)^3</f>
        <v>-0.48769447635116225</v>
      </c>
      <c r="N503" s="5">
        <f>(E503-E$7)*10^6/E$7</f>
        <v>-4.5331873154237794</v>
      </c>
      <c r="P503" s="2">
        <f>L503*P$3+L503^3*P$4</f>
        <v>-0.38769985489583503</v>
      </c>
      <c r="Q503" s="2">
        <f>N503-P503</f>
        <v>-4.1454874605279439</v>
      </c>
      <c r="R503" s="2"/>
      <c r="S503" s="2">
        <f>(Q503-Q479)/(G503-G479)</f>
        <v>-0.14177776172640863</v>
      </c>
    </row>
    <row r="504" spans="1:19" x14ac:dyDescent="0.25">
      <c r="A504" s="17">
        <v>44720.708581250001</v>
      </c>
      <c r="B504">
        <v>10.000080149375</v>
      </c>
      <c r="C504">
        <v>2.3841857910156299E-2</v>
      </c>
      <c r="D504">
        <v>38.290680600000002</v>
      </c>
      <c r="E504" s="29">
        <v>0.98693918000000003</v>
      </c>
      <c r="G504" s="5">
        <f>A504-$A$7</f>
        <v>20.708339004602749</v>
      </c>
      <c r="H504" s="4">
        <f t="shared" si="7"/>
        <v>1.0024669440463185</v>
      </c>
      <c r="I504" s="5">
        <f>(E504-$E$7)*10^6/($E$7*G504)</f>
        <v>-0.21401351393671048</v>
      </c>
      <c r="K504" s="5">
        <f>G504</f>
        <v>20.708339004602749</v>
      </c>
      <c r="L504" s="1">
        <f>(D504-D$7)</f>
        <v>-0.4981438999999952</v>
      </c>
      <c r="M504" s="1">
        <f>(D504-D$7)^3</f>
        <v>-0.12361308626634793</v>
      </c>
      <c r="N504" s="5">
        <f>(E504-E$7)*10^6/E$7</f>
        <v>-4.4318643981676757</v>
      </c>
      <c r="P504" s="2">
        <f>L504*P$3+L504^3*P$4</f>
        <v>-0.2455653948817085</v>
      </c>
      <c r="Q504" s="2">
        <f>N504-P504</f>
        <v>-4.186299003285967</v>
      </c>
      <c r="R504" s="2"/>
      <c r="S504" s="2">
        <f>(Q504-Q480)/(G504-G480)</f>
        <v>-0.16409315479941888</v>
      </c>
    </row>
    <row r="505" spans="1:19" x14ac:dyDescent="0.25">
      <c r="A505" s="17">
        <v>44720.7503518866</v>
      </c>
      <c r="B505">
        <v>10.000080908125</v>
      </c>
      <c r="C505">
        <v>0</v>
      </c>
      <c r="D505">
        <v>38.440286299999997</v>
      </c>
      <c r="E505" s="29">
        <v>0.98693924300000002</v>
      </c>
      <c r="G505" s="5">
        <f>A505-$A$7</f>
        <v>20.750109641201561</v>
      </c>
      <c r="H505" s="4">
        <f t="shared" si="7"/>
        <v>1.002495278371498</v>
      </c>
      <c r="I505" s="5">
        <f>(E505-$E$7)*10^6/($E$7*G505)</f>
        <v>-0.21050640386332631</v>
      </c>
      <c r="K505" s="5">
        <f>G505</f>
        <v>20.750109641201561</v>
      </c>
      <c r="L505" s="1">
        <f>(D505-D$7)</f>
        <v>-0.34853820000000013</v>
      </c>
      <c r="M505" s="1">
        <f>(D505-D$7)^3</f>
        <v>-4.234002907854121E-2</v>
      </c>
      <c r="N505" s="5">
        <f>(E505-E$7)*10^6/E$7</f>
        <v>-4.3680309603390768</v>
      </c>
      <c r="P505" s="2">
        <f>L505*P$3+L505^3*P$4</f>
        <v>-0.17186501275520469</v>
      </c>
      <c r="Q505" s="2">
        <f>N505-P505</f>
        <v>-4.1961659475838724</v>
      </c>
      <c r="R505" s="2"/>
      <c r="S505" s="2">
        <f>(Q505-Q481)/(G505-G481)</f>
        <v>-0.17494282971017108</v>
      </c>
    </row>
    <row r="506" spans="1:19" x14ac:dyDescent="0.25">
      <c r="A506" s="17">
        <v>44720.792121134298</v>
      </c>
      <c r="B506">
        <v>10.000081109374999</v>
      </c>
      <c r="C506">
        <v>1.6858739404357601E-2</v>
      </c>
      <c r="D506">
        <v>38.552954700000001</v>
      </c>
      <c r="E506" s="29">
        <v>0.98693930699999999</v>
      </c>
      <c r="G506" s="5">
        <f>A506-$A$7</f>
        <v>20.791878888900101</v>
      </c>
      <c r="H506" s="4">
        <f t="shared" si="7"/>
        <v>1.0024619447649457</v>
      </c>
      <c r="I506" s="5">
        <f>(E506-$E$7)*10^6/($E$7*G506)</f>
        <v>-0.20696466713570807</v>
      </c>
      <c r="K506" s="5">
        <f>G506</f>
        <v>20.791878888900101</v>
      </c>
      <c r="L506" s="1">
        <f>(D506-D$7)</f>
        <v>-0.23586979999999613</v>
      </c>
      <c r="M506" s="1">
        <f>(D506-D$7)^3</f>
        <v>-1.312251314223652E-2</v>
      </c>
      <c r="N506" s="5">
        <f>(E506-E$7)*10^6/E$7</f>
        <v>-4.3031842933671651</v>
      </c>
      <c r="P506" s="2">
        <f>L506*P$3+L506^3*P$4</f>
        <v>-0.11632532051048841</v>
      </c>
      <c r="Q506" s="2">
        <f>N506-P506</f>
        <v>-4.186858972856677</v>
      </c>
      <c r="R506" s="2"/>
      <c r="S506" s="2">
        <f>(Q506-Q482)/(G506-G482)</f>
        <v>-0.15452803786990171</v>
      </c>
    </row>
    <row r="507" spans="1:19" x14ac:dyDescent="0.25">
      <c r="A507" s="17">
        <v>44720.833895694399</v>
      </c>
      <c r="B507">
        <v>10.00008121125</v>
      </c>
      <c r="C507">
        <v>3.7697287323097899E-2</v>
      </c>
      <c r="D507">
        <v>38.862293399999999</v>
      </c>
      <c r="E507" s="29">
        <v>0.98693949199999997</v>
      </c>
      <c r="G507" s="5">
        <f>A507-$A$7</f>
        <v>20.833653449000849</v>
      </c>
      <c r="H507" s="4">
        <f t="shared" si="7"/>
        <v>1.0025894424179569</v>
      </c>
      <c r="I507" s="5">
        <f>(E507-$E$7)*10^6/($E$7*G507)</f>
        <v>-0.19755233553452903</v>
      </c>
      <c r="K507" s="5">
        <f>G507</f>
        <v>20.833653449000849</v>
      </c>
      <c r="L507" s="1">
        <f>(D507-D$7)</f>
        <v>7.3468900000001724E-2</v>
      </c>
      <c r="M507" s="1">
        <f>(D507-D$7)^3</f>
        <v>3.9656155831475275E-4</v>
      </c>
      <c r="N507" s="5">
        <f>(E507-E$7)*10^6/E$7</f>
        <v>-4.1157368965671139</v>
      </c>
      <c r="P507" s="2">
        <f>L507*P$3+L507^3*P$4</f>
        <v>3.6237223264518524E-2</v>
      </c>
      <c r="Q507" s="2">
        <f>N507-P507</f>
        <v>-4.1519741198316327</v>
      </c>
      <c r="R507" s="2"/>
      <c r="S507" s="2">
        <f>(Q507-Q483)/(G507-G483)</f>
        <v>-0.12392280906751364</v>
      </c>
    </row>
    <row r="508" spans="1:19" x14ac:dyDescent="0.25">
      <c r="A508" s="17">
        <v>44720.875668090302</v>
      </c>
      <c r="B508">
        <v>10.000080883124999</v>
      </c>
      <c r="C508">
        <v>3.1539813412005797E-2</v>
      </c>
      <c r="D508">
        <v>38.538621800000001</v>
      </c>
      <c r="E508" s="29">
        <v>0.98693929999999996</v>
      </c>
      <c r="G508" s="5">
        <f>A508-$A$7</f>
        <v>20.875425844904385</v>
      </c>
      <c r="H508" s="4">
        <f t="shared" si="7"/>
        <v>1.0025375016848557</v>
      </c>
      <c r="I508" s="5">
        <f>(E508-$E$7)*10^6/($E$7*G508)</f>
        <v>-0.20647611836131541</v>
      </c>
      <c r="K508" s="5">
        <f>G508</f>
        <v>20.875425844904385</v>
      </c>
      <c r="L508" s="1">
        <f>(D508-D$7)</f>
        <v>-0.25020269999999556</v>
      </c>
      <c r="M508" s="1">
        <f>(D508-D$7)^3</f>
        <v>-1.5663037073795062E-2</v>
      </c>
      <c r="N508" s="5">
        <f>(E508-E$7)*10^6/E$7</f>
        <v>-4.3102768975953403</v>
      </c>
      <c r="P508" s="2">
        <f>L508*P$3+L508^3*P$4</f>
        <v>-0.12339201379575068</v>
      </c>
      <c r="Q508" s="2">
        <f>N508-P508</f>
        <v>-4.18688488379959</v>
      </c>
      <c r="R508" s="2"/>
      <c r="S508" s="2">
        <f>(Q508-Q484)/(G508-G484)</f>
        <v>-0.12556749153075322</v>
      </c>
    </row>
    <row r="509" spans="1:19" x14ac:dyDescent="0.25">
      <c r="A509" s="17">
        <v>44720.916747604198</v>
      </c>
      <c r="B509">
        <v>10.000080201875001</v>
      </c>
      <c r="C509">
        <v>1.1920928955078101E-2</v>
      </c>
      <c r="D509">
        <v>38.1069958</v>
      </c>
      <c r="E509" s="29">
        <v>0.98693910900000004</v>
      </c>
      <c r="G509" s="5">
        <f>A509-$A$7</f>
        <v>20.91650535880035</v>
      </c>
      <c r="H509" s="4">
        <f t="shared" si="7"/>
        <v>0.98590833350317553</v>
      </c>
      <c r="I509" s="5">
        <f>(E509-$E$7)*10^6/($E$7*G509)</f>
        <v>-0.21532295152128966</v>
      </c>
      <c r="K509" s="5">
        <f>G509</f>
        <v>20.91650535880035</v>
      </c>
      <c r="L509" s="1">
        <f>(D509-D$7)</f>
        <v>-0.68182869999999696</v>
      </c>
      <c r="M509" s="1">
        <f>(D509-D$7)^3</f>
        <v>-0.31697560080855891</v>
      </c>
      <c r="N509" s="5">
        <f>(E509-E$7)*10^6/E$7</f>
        <v>-4.5038036693677634</v>
      </c>
      <c r="P509" s="2">
        <f>L509*P$3+L509^3*P$4</f>
        <v>-0.335949577109244</v>
      </c>
      <c r="Q509" s="2">
        <f>N509-P509</f>
        <v>-4.1678540922585192</v>
      </c>
      <c r="R509" s="2"/>
      <c r="S509" s="2">
        <f>(Q509-Q485)/(G509-G485)</f>
        <v>-0.14971265346517657</v>
      </c>
    </row>
    <row r="510" spans="1:19" x14ac:dyDescent="0.25">
      <c r="A510" s="17">
        <v>44720.958517881903</v>
      </c>
      <c r="B510">
        <v>10.0000798425</v>
      </c>
      <c r="C510">
        <v>2.6656007498500198E-2</v>
      </c>
      <c r="D510">
        <v>38.0317747</v>
      </c>
      <c r="E510" s="29">
        <v>0.98693898800000002</v>
      </c>
      <c r="G510" s="5">
        <f>A510-$A$7</f>
        <v>20.958275636505277</v>
      </c>
      <c r="H510" s="4">
        <f t="shared" si="7"/>
        <v>1.0024866649182513</v>
      </c>
      <c r="I510" s="5">
        <f>(E510-$E$7)*10^6/($E$7*G510)</f>
        <v>-0.22074356113236707</v>
      </c>
      <c r="K510" s="5">
        <f>G510</f>
        <v>20.958275636505277</v>
      </c>
      <c r="L510" s="1">
        <f>(D510-D$7)</f>
        <v>-0.75704979999999722</v>
      </c>
      <c r="M510" s="1">
        <f>(D510-D$7)^3</f>
        <v>-0.43388371215288957</v>
      </c>
      <c r="N510" s="5">
        <f>(E510-E$7)*10^6/E$7</f>
        <v>-4.6264043991959021</v>
      </c>
      <c r="P510" s="2">
        <f>L510*P$3+L510^3*P$4</f>
        <v>-0.37292079532678463</v>
      </c>
      <c r="Q510" s="2">
        <f>N510-P510</f>
        <v>-4.2534836038691175</v>
      </c>
      <c r="R510" s="2"/>
      <c r="S510" s="2">
        <f>(Q510-Q486)/(G510-G486)</f>
        <v>-0.25922730231194269</v>
      </c>
    </row>
    <row r="511" spans="1:19" x14ac:dyDescent="0.25">
      <c r="A511" s="17">
        <v>44721.000288101903</v>
      </c>
      <c r="B511">
        <v>10.00008092875</v>
      </c>
      <c r="C511">
        <v>2.3841857910156299E-2</v>
      </c>
      <c r="D511">
        <v>37.996504000000002</v>
      </c>
      <c r="E511" s="29">
        <v>0.986939012</v>
      </c>
      <c r="G511" s="5">
        <f>A511-$A$7</f>
        <v>21.000045856504585</v>
      </c>
      <c r="H511" s="4">
        <f t="shared" si="7"/>
        <v>1.0024852799833752</v>
      </c>
      <c r="I511" s="5">
        <f>(E511-$E$7)*10^6/($E$7*G511)</f>
        <v>-0.21914651665658044</v>
      </c>
      <c r="K511" s="5">
        <f>G511</f>
        <v>21.000045856504585</v>
      </c>
      <c r="L511" s="1">
        <f>(D511-D$7)</f>
        <v>-0.79232049999999532</v>
      </c>
      <c r="M511" s="1">
        <f>(D511-D$7)^3</f>
        <v>-0.49739644643222702</v>
      </c>
      <c r="N511" s="5">
        <f>(E511-E$7)*10^6/E$7</f>
        <v>-4.6020868990814359</v>
      </c>
      <c r="P511" s="2">
        <f>L511*P$3+L511^3*P$4</f>
        <v>-0.3902466456015819</v>
      </c>
      <c r="Q511" s="2">
        <f>N511-P511</f>
        <v>-4.2118402534798536</v>
      </c>
      <c r="R511" s="2"/>
      <c r="S511" s="2">
        <f>(Q511-Q487)/(G511-G487)</f>
        <v>-0.21906858028351311</v>
      </c>
    </row>
    <row r="512" spans="1:19" x14ac:dyDescent="0.25">
      <c r="A512" s="17">
        <v>44721.042061250002</v>
      </c>
      <c r="B512">
        <v>10.000080115625</v>
      </c>
      <c r="C512">
        <v>1.6858739404357601E-2</v>
      </c>
      <c r="D512">
        <v>37.851778099999997</v>
      </c>
      <c r="E512" s="29">
        <v>0.98693891300000003</v>
      </c>
      <c r="G512" s="5">
        <f>A512-$A$7</f>
        <v>21.041819004603894</v>
      </c>
      <c r="H512" s="4">
        <f t="shared" si="7"/>
        <v>1.0025555543834344</v>
      </c>
      <c r="I512" s="5">
        <f>(E512-$E$7)*10^6/($E$7*G512)</f>
        <v>-0.22347861589593859</v>
      </c>
      <c r="K512" s="5">
        <f>G512</f>
        <v>21.041819004603894</v>
      </c>
      <c r="L512" s="1">
        <f>(D512-D$7)</f>
        <v>-0.93704639999999984</v>
      </c>
      <c r="M512" s="1">
        <f>(D512-D$7)^3</f>
        <v>-0.82277917233687003</v>
      </c>
      <c r="N512" s="5">
        <f>(E512-E$7)*10^6/E$7</f>
        <v>-4.7023965870817346</v>
      </c>
      <c r="P512" s="2">
        <f>L512*P$3+L512^3*P$4</f>
        <v>-0.4612672155693458</v>
      </c>
      <c r="Q512" s="2">
        <f>N512-P512</f>
        <v>-4.2411293715123888</v>
      </c>
      <c r="R512" s="2"/>
      <c r="S512" s="2">
        <f>(Q512-Q488)/(G512-G488)</f>
        <v>-0.22333673726615003</v>
      </c>
    </row>
    <row r="513" spans="1:19" x14ac:dyDescent="0.25">
      <c r="A513" s="17">
        <v>44721.083836273101</v>
      </c>
      <c r="B513">
        <v>10.000079241250001</v>
      </c>
      <c r="C513">
        <v>2.06476546236143E-2</v>
      </c>
      <c r="D513">
        <v>37.7807703</v>
      </c>
      <c r="E513" s="29">
        <v>0.986938867</v>
      </c>
      <c r="G513" s="5">
        <f>A513-$A$7</f>
        <v>21.083594027702929</v>
      </c>
      <c r="H513" s="4">
        <f t="shared" si="7"/>
        <v>1.0026005543768406</v>
      </c>
      <c r="I513" s="5">
        <f>(E513-$E$7)*10^6/($E$7*G513)</f>
        <v>-0.22524646997016043</v>
      </c>
      <c r="K513" s="5">
        <f>G513</f>
        <v>21.083594027702929</v>
      </c>
      <c r="L513" s="1">
        <f>(D513-D$7)</f>
        <v>-1.0080541999999966</v>
      </c>
      <c r="M513" s="1">
        <f>(D513-D$7)^3</f>
        <v>-1.0243577328899722</v>
      </c>
      <c r="N513" s="5">
        <f>(E513-E$7)*10^6/E$7</f>
        <v>-4.7490051290240416</v>
      </c>
      <c r="P513" s="2">
        <f>L513*P$3+L513^3*P$4</f>
        <v>-0.4960656139211812</v>
      </c>
      <c r="Q513" s="2">
        <f>N513-P513</f>
        <v>-4.2529395151028604</v>
      </c>
      <c r="R513" s="2"/>
      <c r="S513" s="2">
        <f>(Q513-Q489)/(G513-G489)</f>
        <v>-0.25006320991617742</v>
      </c>
    </row>
    <row r="514" spans="1:19" x14ac:dyDescent="0.25">
      <c r="A514" s="17">
        <v>44721.125610844902</v>
      </c>
      <c r="B514">
        <v>10.000080345000001</v>
      </c>
      <c r="C514">
        <v>3.3717478808715201E-2</v>
      </c>
      <c r="D514">
        <v>37.714036999999998</v>
      </c>
      <c r="E514" s="29">
        <v>0.98693888399999996</v>
      </c>
      <c r="G514" s="5">
        <f>A514-$A$7</f>
        <v>21.125368599503417</v>
      </c>
      <c r="H514" s="4">
        <f t="shared" si="7"/>
        <v>1.0025897232117131</v>
      </c>
      <c r="I514" s="5">
        <f>(E514-$E$7)*10^6/($E$7*G514)</f>
        <v>-0.22398568862126164</v>
      </c>
      <c r="K514" s="5">
        <f>G514</f>
        <v>21.125368599503417</v>
      </c>
      <c r="L514" s="1">
        <f>(D514-D$7)</f>
        <v>-1.0747874999999993</v>
      </c>
      <c r="M514" s="1">
        <f>(D514-D$7)^3</f>
        <v>-1.2415603096818082</v>
      </c>
      <c r="N514" s="5">
        <f>(E514-E$7)*10^6/E$7</f>
        <v>-4.7317802331377505</v>
      </c>
      <c r="P514" s="2">
        <f>L514*P$3+L514^3*P$4</f>
        <v>-0.52873819840953085</v>
      </c>
      <c r="Q514" s="2">
        <f>N514-P514</f>
        <v>-4.2030420347282194</v>
      </c>
      <c r="R514" s="2"/>
      <c r="S514" s="2">
        <f>(Q514-Q490)/(G514-G490)</f>
        <v>-0.18570592662981902</v>
      </c>
    </row>
    <row r="515" spans="1:19" x14ac:dyDescent="0.25">
      <c r="A515" s="17">
        <v>44721.166689305603</v>
      </c>
      <c r="B515">
        <v>10.000079783125001</v>
      </c>
      <c r="C515">
        <v>2.3841857910156299E-2</v>
      </c>
      <c r="D515">
        <v>37.687384100000003</v>
      </c>
      <c r="E515" s="29">
        <v>0.98693883800000004</v>
      </c>
      <c r="G515" s="5">
        <f>A515-$A$7</f>
        <v>21.166447060204518</v>
      </c>
      <c r="H515" s="4">
        <f t="shared" si="7"/>
        <v>0.98588305682642385</v>
      </c>
      <c r="I515" s="5">
        <f>(E515-$E$7)*10^6/($E$7*G515)</f>
        <v>-0.22575299299765408</v>
      </c>
      <c r="K515" s="5">
        <f>G515</f>
        <v>21.166447060204518</v>
      </c>
      <c r="L515" s="1">
        <f>(D515-D$7)</f>
        <v>-1.1014403999999942</v>
      </c>
      <c r="M515" s="1">
        <f>(D515-D$7)^3</f>
        <v>-1.3362355016705798</v>
      </c>
      <c r="N515" s="5">
        <f>(E515-E$7)*10^6/E$7</f>
        <v>-4.7783887749675671</v>
      </c>
      <c r="P515" s="2">
        <f>L515*P$3+L515^3*P$4</f>
        <v>-0.54177858184092531</v>
      </c>
      <c r="Q515" s="2">
        <f>N515-P515</f>
        <v>-4.2366101931266416</v>
      </c>
      <c r="R515" s="2"/>
      <c r="S515" s="2">
        <f>(Q515-Q491)/(G515-G491)</f>
        <v>-0.1931739240353906</v>
      </c>
    </row>
    <row r="516" spans="1:19" x14ac:dyDescent="0.25">
      <c r="A516" s="17">
        <v>44721.208462731498</v>
      </c>
      <c r="B516">
        <v>10.000079360000001</v>
      </c>
      <c r="C516">
        <v>1.6858739404357601E-2</v>
      </c>
      <c r="D516">
        <v>37.670412800000001</v>
      </c>
      <c r="E516" s="29">
        <v>0.98693884799999998</v>
      </c>
      <c r="G516" s="5">
        <f>A516-$A$7</f>
        <v>21.20822048609989</v>
      </c>
      <c r="H516" s="4">
        <f t="shared" si="7"/>
        <v>1.0025622214889154</v>
      </c>
      <c r="I516" s="5">
        <f>(E516-$E$7)*10^6/($E$7*G516)</f>
        <v>-0.22483057861618427</v>
      </c>
      <c r="K516" s="5">
        <f>G516</f>
        <v>21.20822048609989</v>
      </c>
      <c r="L516" s="1">
        <f>(D516-D$7)</f>
        <v>-1.1184116999999958</v>
      </c>
      <c r="M516" s="1">
        <f>(D516-D$7)^3</f>
        <v>-1.3989593816947352</v>
      </c>
      <c r="N516" s="5">
        <f>(E516-E$7)*10^6/E$7</f>
        <v>-4.7682564833094512</v>
      </c>
      <c r="P516" s="2">
        <f>L516*P$3+L516^3*P$4</f>
        <v>-0.55007935126202345</v>
      </c>
      <c r="Q516" s="2">
        <f>N516-P516</f>
        <v>-4.2181771320474279</v>
      </c>
      <c r="R516" s="2"/>
      <c r="S516" s="2">
        <f>(Q516-Q492)/(G516-G492)</f>
        <v>-0.20401198761439165</v>
      </c>
    </row>
    <row r="517" spans="1:19" x14ac:dyDescent="0.25">
      <c r="A517" s="17">
        <v>44721.250233402803</v>
      </c>
      <c r="B517">
        <v>10.00008047875</v>
      </c>
      <c r="C517">
        <v>3.1539813412005797E-2</v>
      </c>
      <c r="D517">
        <v>37.645948799999999</v>
      </c>
      <c r="E517" s="29">
        <v>0.98693887499999999</v>
      </c>
      <c r="G517" s="5">
        <f>A517-$A$7</f>
        <v>21.24999115740502</v>
      </c>
      <c r="H517" s="4">
        <f t="shared" si="7"/>
        <v>1.0024961113231257</v>
      </c>
      <c r="I517" s="5">
        <f>(E517-$E$7)*10^6/($E$7*G517)</f>
        <v>-0.22310123616218464</v>
      </c>
      <c r="K517" s="5">
        <f>G517</f>
        <v>21.24999115740502</v>
      </c>
      <c r="L517" s="1">
        <f>(D517-D$7)</f>
        <v>-1.1428756999999976</v>
      </c>
      <c r="M517" s="1">
        <f>(D517-D$7)^3</f>
        <v>-1.4927840851457004</v>
      </c>
      <c r="N517" s="5">
        <f>(E517-E$7)*10^6/E$7</f>
        <v>-4.7408992956525529</v>
      </c>
      <c r="P517" s="2">
        <f>L517*P$3+L517^3*P$4</f>
        <v>-0.56204103646344084</v>
      </c>
      <c r="Q517" s="2">
        <f>N517-P517</f>
        <v>-4.1788582591891119</v>
      </c>
      <c r="R517" s="2"/>
      <c r="S517" s="2">
        <f>(Q517-Q493)/(G517-G493)</f>
        <v>-0.13935048350313914</v>
      </c>
    </row>
    <row r="518" spans="1:19" x14ac:dyDescent="0.25">
      <c r="A518" s="17">
        <v>44721.292005844902</v>
      </c>
      <c r="B518">
        <v>10.000080258124999</v>
      </c>
      <c r="C518">
        <v>3.3717478808715201E-2</v>
      </c>
      <c r="D518">
        <v>37.758848700000001</v>
      </c>
      <c r="E518" s="29">
        <v>0.98693891</v>
      </c>
      <c r="G518" s="5">
        <f>A518-$A$7</f>
        <v>21.291763599503611</v>
      </c>
      <c r="H518" s="4">
        <f t="shared" si="7"/>
        <v>1.0025386103661731</v>
      </c>
      <c r="I518" s="5">
        <f>(E518-$E$7)*10^6/($E$7*G518)</f>
        <v>-0.22099795785511478</v>
      </c>
      <c r="K518" s="5">
        <f>G518</f>
        <v>21.291763599503611</v>
      </c>
      <c r="L518" s="1">
        <f>(D518-D$7)</f>
        <v>-1.0299757999999954</v>
      </c>
      <c r="M518" s="1">
        <f>(D518-D$7)^3</f>
        <v>-1.0926499804695988</v>
      </c>
      <c r="N518" s="5">
        <f>(E518-E$7)*10^6/E$7</f>
        <v>-4.7054362746241658</v>
      </c>
      <c r="P518" s="2">
        <f>L518*P$3+L518^3*P$4</f>
        <v>-0.50680183501549314</v>
      </c>
      <c r="Q518" s="2">
        <f>N518-P518</f>
        <v>-4.1986344396086723</v>
      </c>
      <c r="R518" s="2"/>
      <c r="S518" s="2">
        <f>(Q518-Q494)/(G518-G494)</f>
        <v>-0.17615730576912225</v>
      </c>
    </row>
    <row r="519" spans="1:19" x14ac:dyDescent="0.25">
      <c r="A519" s="17">
        <v>44721.333778136599</v>
      </c>
      <c r="B519">
        <v>10.000080731875</v>
      </c>
      <c r="C519">
        <v>2.6656007498500198E-2</v>
      </c>
      <c r="D519">
        <v>37.964143999999997</v>
      </c>
      <c r="E519" s="29">
        <v>0.98693894000000004</v>
      </c>
      <c r="G519" s="5">
        <f>A519-$A$7</f>
        <v>21.333535891200881</v>
      </c>
      <c r="H519" s="4">
        <f t="shared" si="7"/>
        <v>1.0025350007344969</v>
      </c>
      <c r="I519" s="5">
        <f>(E519-$E$7)*10^6/($E$7*G519)</f>
        <v>-0.2191403911319304</v>
      </c>
      <c r="K519" s="5">
        <f>G519</f>
        <v>21.333535891200881</v>
      </c>
      <c r="L519" s="1">
        <f>(D519-D$7)</f>
        <v>-0.82468049999999948</v>
      </c>
      <c r="M519" s="1">
        <f>(D519-D$7)^3</f>
        <v>-0.56086349855350304</v>
      </c>
      <c r="N519" s="5">
        <f>(E519-E$7)*10^6/E$7</f>
        <v>-4.6750393994248363</v>
      </c>
      <c r="P519" s="2">
        <f>L519*P$3+L519^3*P$4</f>
        <v>-0.40613687857388431</v>
      </c>
      <c r="Q519" s="2">
        <f>N519-P519</f>
        <v>-4.2689025208509523</v>
      </c>
      <c r="R519" s="2"/>
      <c r="S519" s="2">
        <f>(Q519-Q495)/(G519-G495)</f>
        <v>-0.19940900861277053</v>
      </c>
    </row>
    <row r="520" spans="1:19" x14ac:dyDescent="0.25">
      <c r="A520" s="17">
        <v>44721.3755520255</v>
      </c>
      <c r="B520">
        <v>10.000082208125001</v>
      </c>
      <c r="C520" t="s">
        <v>1</v>
      </c>
      <c r="D520">
        <v>38.068482400000001</v>
      </c>
      <c r="E520" s="29">
        <v>0.98693904600000004</v>
      </c>
      <c r="G520" s="5">
        <f>A520-$A$7</f>
        <v>21.375309780101816</v>
      </c>
      <c r="H520" s="4">
        <f t="shared" ref="H520:H583" si="8">(G520-G519)*24</f>
        <v>1.0025733336224221</v>
      </c>
      <c r="I520" s="5">
        <f>(E520-$E$7)*10^6/($E$7*G520)</f>
        <v>-0.2136875280024412</v>
      </c>
      <c r="K520" s="5">
        <f>G520</f>
        <v>21.375309780101816</v>
      </c>
      <c r="L520" s="1">
        <f>(D520-D$7)</f>
        <v>-0.72034209999999632</v>
      </c>
      <c r="M520" s="1">
        <f>(D520-D$7)^3</f>
        <v>-0.37378028675003666</v>
      </c>
      <c r="N520" s="5">
        <f>(E520-E$7)*10^6/E$7</f>
        <v>-4.5676371071963615</v>
      </c>
      <c r="P520" s="2">
        <f>L520*P$3+L520^3*P$4</f>
        <v>-0.35488235026386328</v>
      </c>
      <c r="Q520" s="2">
        <f>N520-P520</f>
        <v>-4.2127547569324983</v>
      </c>
      <c r="R520" s="2"/>
      <c r="S520" s="2">
        <f>(Q520-Q496)/(G520-G496)</f>
        <v>-0.14952691113998001</v>
      </c>
    </row>
    <row r="521" spans="1:19" x14ac:dyDescent="0.25">
      <c r="A521" s="17">
        <v>44721.417325613402</v>
      </c>
      <c r="B521">
        <v>10.000080906875001</v>
      </c>
      <c r="C521">
        <v>2.06476546236143E-2</v>
      </c>
      <c r="D521">
        <v>38.209536100000001</v>
      </c>
      <c r="E521" s="29">
        <v>0.98693904200000004</v>
      </c>
      <c r="G521" s="5">
        <f>A521-$A$7</f>
        <v>21.417083368003659</v>
      </c>
      <c r="H521" s="4">
        <f t="shared" si="8"/>
        <v>1.0025661096442491</v>
      </c>
      <c r="I521" s="5">
        <f>(E521-$E$7)*10^6/($E$7*G521)</f>
        <v>-0.21345997236542694</v>
      </c>
      <c r="K521" s="5">
        <f>G521</f>
        <v>21.417083368003659</v>
      </c>
      <c r="L521" s="1">
        <f>(D521-D$7)</f>
        <v>-0.57928839999999582</v>
      </c>
      <c r="M521" s="1">
        <f>(D521-D$7)^3</f>
        <v>-0.19439473401139404</v>
      </c>
      <c r="N521" s="5">
        <f>(E521-E$7)*10^6/E$7</f>
        <v>-4.5716900238821063</v>
      </c>
      <c r="P521" s="2">
        <f>L521*P$3+L521^3*P$4</f>
        <v>-0.28550982837020755</v>
      </c>
      <c r="Q521" s="2">
        <f>N521-P521</f>
        <v>-4.286180195511899</v>
      </c>
      <c r="R521" s="2"/>
      <c r="S521" s="2">
        <f>(Q521-Q497)/(G521-G497)</f>
        <v>-0.19381189599779028</v>
      </c>
    </row>
    <row r="522" spans="1:19" x14ac:dyDescent="0.25">
      <c r="A522" s="17">
        <v>44721.458403842596</v>
      </c>
      <c r="B522">
        <v>10.00008075</v>
      </c>
      <c r="C522">
        <v>2.3841857910156299E-2</v>
      </c>
      <c r="D522">
        <v>38.299609699999998</v>
      </c>
      <c r="E522" s="29">
        <v>0.98693913799999999</v>
      </c>
      <c r="G522" s="5">
        <f>A522-$A$7</f>
        <v>21.458161597198341</v>
      </c>
      <c r="H522" s="4">
        <f t="shared" si="8"/>
        <v>0.98587750067235902</v>
      </c>
      <c r="I522" s="5">
        <f>(E522-$E$7)*10^6/($E$7*G522)</f>
        <v>-0.20851833010747928</v>
      </c>
      <c r="K522" s="5">
        <f>G522</f>
        <v>21.458161597198341</v>
      </c>
      <c r="L522" s="1">
        <f>(D522-D$7)</f>
        <v>-0.48921479999999917</v>
      </c>
      <c r="M522" s="1">
        <f>(D522-D$7)^3</f>
        <v>-0.11708432626828175</v>
      </c>
      <c r="N522" s="5">
        <f>(E522-E$7)*10^6/E$7</f>
        <v>-4.4744200234242379</v>
      </c>
      <c r="P522" s="2">
        <f>L522*P$3+L522^3*P$4</f>
        <v>-0.24116852082780091</v>
      </c>
      <c r="Q522" s="2">
        <f>N522-P522</f>
        <v>-4.2332515025964375</v>
      </c>
      <c r="R522" s="2"/>
      <c r="S522" s="2">
        <f>(Q522-Q498)/(G522-G498)</f>
        <v>-0.15348719124805718</v>
      </c>
    </row>
    <row r="523" spans="1:19" x14ac:dyDescent="0.25">
      <c r="A523" s="17">
        <v>44721.500175474503</v>
      </c>
      <c r="B523">
        <v>10.000080850625</v>
      </c>
      <c r="C523">
        <v>2.3841857910156299E-2</v>
      </c>
      <c r="D523">
        <v>38.350949900000003</v>
      </c>
      <c r="E523" s="29">
        <v>0.98693913300000002</v>
      </c>
      <c r="G523" s="5">
        <f>A523-$A$7</f>
        <v>21.499933229104499</v>
      </c>
      <c r="H523" s="4">
        <f t="shared" si="8"/>
        <v>1.002519165747799</v>
      </c>
      <c r="I523" s="5">
        <f>(E523-$E$7)*10^6/($E$7*G523)</f>
        <v>-0.20834884097172018</v>
      </c>
      <c r="K523" s="5">
        <f>G523</f>
        <v>21.499933229104499</v>
      </c>
      <c r="L523" s="1">
        <f>(D523-D$7)</f>
        <v>-0.43787459999999356</v>
      </c>
      <c r="M523" s="1">
        <f>(D523-D$7)^3</f>
        <v>-8.3955520948084603E-2</v>
      </c>
      <c r="N523" s="5">
        <f>(E523-E$7)*10^6/E$7</f>
        <v>-4.4794861692532963</v>
      </c>
      <c r="P523" s="2">
        <f>L523*P$3+L523^3*P$4</f>
        <v>-0.21588261113038995</v>
      </c>
      <c r="Q523" s="2">
        <f>N523-P523</f>
        <v>-4.2636035581229068</v>
      </c>
      <c r="R523" s="2"/>
      <c r="S523" s="2">
        <f>(Q523-Q499)/(G523-G499)</f>
        <v>-0.14629855976052339</v>
      </c>
    </row>
    <row r="524" spans="1:19" x14ac:dyDescent="0.25">
      <c r="A524" s="17">
        <v>44721.541946585603</v>
      </c>
      <c r="B524">
        <v>10.00008142625</v>
      </c>
      <c r="C524">
        <v>2.6656007498500198E-2</v>
      </c>
      <c r="D524">
        <v>38.6880691</v>
      </c>
      <c r="E524" s="29">
        <v>0.98693924899999996</v>
      </c>
      <c r="G524" s="5">
        <f>A524-$A$7</f>
        <v>21.541704340204888</v>
      </c>
      <c r="H524" s="4">
        <f t="shared" si="8"/>
        <v>1.0025066664093174</v>
      </c>
      <c r="I524" s="5">
        <f>(E524-$E$7)*10^6/($E$7*G524)</f>
        <v>-0.20248869432423092</v>
      </c>
      <c r="K524" s="5">
        <f>G524</f>
        <v>21.541704340204888</v>
      </c>
      <c r="L524" s="1">
        <f>(D524-D$7)</f>
        <v>-0.10075539999999705</v>
      </c>
      <c r="M524" s="1">
        <f>(D524-D$7)^3</f>
        <v>-1.0228336198011777E-3</v>
      </c>
      <c r="N524" s="5">
        <f>(E524-E$7)*10^6/E$7</f>
        <v>-4.3619515853667057</v>
      </c>
      <c r="P524" s="2">
        <f>L524*P$3+L524^3*P$4</f>
        <v>-4.9695266739244764E-2</v>
      </c>
      <c r="Q524" s="2">
        <f>N524-P524</f>
        <v>-4.3122563186274609</v>
      </c>
      <c r="R524" s="2"/>
      <c r="S524" s="2">
        <f>(Q524-Q500)/(G524-G500)</f>
        <v>-0.1865478331671761</v>
      </c>
    </row>
    <row r="525" spans="1:19" x14ac:dyDescent="0.25">
      <c r="A525" s="17">
        <v>44721.583717337999</v>
      </c>
      <c r="B525">
        <v>10.000081655000001</v>
      </c>
      <c r="C525">
        <v>1.6858739404357601E-2</v>
      </c>
      <c r="D525">
        <v>38.922492599999998</v>
      </c>
      <c r="E525" s="29">
        <v>0.98693933899999997</v>
      </c>
      <c r="G525" s="5">
        <f>A525-$A$7</f>
        <v>21.583475092600565</v>
      </c>
      <c r="H525" s="4">
        <f t="shared" si="8"/>
        <v>1.0024980574962683</v>
      </c>
      <c r="I525" s="5">
        <f>(E525-$E$7)*10^6/($E$7*G525)</f>
        <v>-0.19787179504496699</v>
      </c>
      <c r="K525" s="5">
        <f>G525</f>
        <v>21.583475092600565</v>
      </c>
      <c r="L525" s="1">
        <f>(D525-D$7)</f>
        <v>0.13366810000000129</v>
      </c>
      <c r="M525" s="1">
        <f>(D525-D$7)^3</f>
        <v>2.3882694575979783E-3</v>
      </c>
      <c r="N525" s="5">
        <f>(E525-E$7)*10^6/E$7</f>
        <v>-4.2707609598812093</v>
      </c>
      <c r="P525" s="2">
        <f>L525*P$3+L525^3*P$4</f>
        <v>6.5927540502465881E-2</v>
      </c>
      <c r="Q525" s="2">
        <f>N525-P525</f>
        <v>-4.3366885003836755</v>
      </c>
      <c r="R525" s="2"/>
      <c r="S525" s="2">
        <f>(Q525-Q501)/(G525-G501)</f>
        <v>-0.15244558352329882</v>
      </c>
    </row>
    <row r="526" spans="1:19" x14ac:dyDescent="0.25">
      <c r="A526" s="17">
        <v>44721.625489270802</v>
      </c>
      <c r="B526">
        <v>10.000082570625</v>
      </c>
      <c r="C526">
        <v>2.06476546236143E-2</v>
      </c>
      <c r="D526">
        <v>38.969484899999998</v>
      </c>
      <c r="E526" s="29">
        <v>0.98693938299999995</v>
      </c>
      <c r="G526" s="5">
        <f>A526-$A$7</f>
        <v>21.625247025403951</v>
      </c>
      <c r="H526" s="4">
        <f t="shared" si="8"/>
        <v>1.0025263872812502</v>
      </c>
      <c r="I526" s="5">
        <f>(E526-$E$7)*10^6/($E$7*G526)</f>
        <v>-0.19542800465462318</v>
      </c>
      <c r="K526" s="5">
        <f>G526</f>
        <v>21.625247025403951</v>
      </c>
      <c r="L526" s="1">
        <f>(D526-D$7)</f>
        <v>0.18066040000000072</v>
      </c>
      <c r="M526" s="1">
        <f>(D526-D$7)^3</f>
        <v>5.8964266772255081E-3</v>
      </c>
      <c r="N526" s="5">
        <f>(E526-E$7)*10^6/E$7</f>
        <v>-4.226178876338019</v>
      </c>
      <c r="P526" s="2">
        <f>L526*P$3+L526^3*P$4</f>
        <v>8.9102015052915776E-2</v>
      </c>
      <c r="Q526" s="2">
        <f>N526-P526</f>
        <v>-4.3152808913909348</v>
      </c>
      <c r="R526" s="2"/>
      <c r="S526" s="2">
        <f>(Q526-Q502)/(G526-G502)</f>
        <v>-0.13818578726275349</v>
      </c>
    </row>
    <row r="527" spans="1:19" x14ac:dyDescent="0.25">
      <c r="A527" s="17">
        <v>44721.667264085598</v>
      </c>
      <c r="B527">
        <v>10.000081527500001</v>
      </c>
      <c r="C527">
        <v>0</v>
      </c>
      <c r="D527">
        <v>38.693320300000003</v>
      </c>
      <c r="E527" s="29">
        <v>0.98693924</v>
      </c>
      <c r="G527" s="5">
        <f>A527-$A$7</f>
        <v>21.667021840199595</v>
      </c>
      <c r="H527" s="4">
        <f t="shared" si="8"/>
        <v>1.0025955550954677</v>
      </c>
      <c r="I527" s="5">
        <f>(E527-$E$7)*10^6/($E$7*G527)</f>
        <v>-0.20173841518780886</v>
      </c>
      <c r="K527" s="5">
        <f>G527</f>
        <v>21.667021840199595</v>
      </c>
      <c r="L527" s="1">
        <f>(D527-D$7)</f>
        <v>-9.5504199999993489E-2</v>
      </c>
      <c r="M527" s="1">
        <f>(D527-D$7)^3</f>
        <v>-8.7109879520375598E-4</v>
      </c>
      <c r="N527" s="5">
        <f>(E527-E$7)*10^6/E$7</f>
        <v>-4.371070647881508</v>
      </c>
      <c r="P527" s="2">
        <f>L527*P$3+L527^3*P$4</f>
        <v>-4.7105344037877819E-2</v>
      </c>
      <c r="Q527" s="2">
        <f>N527-P527</f>
        <v>-4.3239653038436305</v>
      </c>
      <c r="R527" s="2"/>
      <c r="S527" s="2">
        <f>(Q527-Q503)/(G527-G503)</f>
        <v>-0.17839715578088133</v>
      </c>
    </row>
    <row r="528" spans="1:19" x14ac:dyDescent="0.25">
      <c r="A528" s="17">
        <v>44721.708344872699</v>
      </c>
      <c r="B528">
        <v>10.00008156875</v>
      </c>
      <c r="C528">
        <v>2.3841857910156299E-2</v>
      </c>
      <c r="D528">
        <v>38.399372499999998</v>
      </c>
      <c r="E528" s="29">
        <v>0.98693912900000003</v>
      </c>
      <c r="G528" s="5">
        <f>A528-$A$7</f>
        <v>21.708102627300832</v>
      </c>
      <c r="H528" s="4">
        <f t="shared" si="8"/>
        <v>0.9859388904296793</v>
      </c>
      <c r="I528" s="5">
        <f>(E528-$E$7)*10^6/($E$7*G528)</f>
        <v>-0.20653758474038136</v>
      </c>
      <c r="K528" s="5">
        <f>G528</f>
        <v>21.708102627300832</v>
      </c>
      <c r="L528" s="1">
        <f>(D528-D$7)</f>
        <v>-0.38945199999999858</v>
      </c>
      <c r="M528" s="1">
        <f>(D528-D$7)^3</f>
        <v>-5.9069298791112765E-2</v>
      </c>
      <c r="N528" s="5">
        <f>(E528-E$7)*10^6/E$7</f>
        <v>-4.4835390859390403</v>
      </c>
      <c r="P528" s="2">
        <f>L528*P$3+L528^3*P$4</f>
        <v>-0.19202655814936154</v>
      </c>
      <c r="Q528" s="2">
        <f>N528-P528</f>
        <v>-4.2915125277896786</v>
      </c>
      <c r="R528" s="2"/>
      <c r="S528" s="2">
        <f>(Q528-Q504)/(G528-G504)</f>
        <v>-0.1052384004728734</v>
      </c>
    </row>
    <row r="529" spans="1:19" x14ac:dyDescent="0.25">
      <c r="A529" s="17">
        <v>44721.7501630556</v>
      </c>
      <c r="B529">
        <v>10.00008087</v>
      </c>
      <c r="C529">
        <v>2.06476546236143E-2</v>
      </c>
      <c r="D529">
        <v>38.197670700000003</v>
      </c>
      <c r="E529" s="29">
        <v>0.98693901500000003</v>
      </c>
      <c r="G529" s="5">
        <f>A529-$A$7</f>
        <v>21.749920810201729</v>
      </c>
      <c r="H529" s="4">
        <f t="shared" si="8"/>
        <v>1.0036363896215335</v>
      </c>
      <c r="I529" s="5">
        <f>(E529-$E$7)*10^6/($E$7*G529)</f>
        <v>-0.21145121638244477</v>
      </c>
      <c r="K529" s="5">
        <f>G529</f>
        <v>21.749920810201729</v>
      </c>
      <c r="L529" s="1">
        <f>(D529-D$7)</f>
        <v>-0.59115379999999362</v>
      </c>
      <c r="M529" s="1">
        <f>(D529-D$7)^3</f>
        <v>-0.20658627119635348</v>
      </c>
      <c r="N529" s="5">
        <f>(E529-E$7)*10^6/E$7</f>
        <v>-4.5990472115390046</v>
      </c>
      <c r="P529" s="2">
        <f>L529*P$3+L529^3*P$4</f>
        <v>-0.29134866685280664</v>
      </c>
      <c r="Q529" s="2">
        <f>N529-P529</f>
        <v>-4.3076985446861977</v>
      </c>
      <c r="R529" s="2"/>
      <c r="S529" s="2">
        <f>(Q529-Q505)/(G529-G505)</f>
        <v>-0.1115536618918353</v>
      </c>
    </row>
    <row r="530" spans="1:19" x14ac:dyDescent="0.25">
      <c r="A530" s="17">
        <v>44721.791980092603</v>
      </c>
      <c r="B530">
        <v>10.000080590625</v>
      </c>
      <c r="C530">
        <v>2.06476546236143E-2</v>
      </c>
      <c r="D530">
        <v>38.046417900000002</v>
      </c>
      <c r="E530" s="29">
        <v>0.98693895099999995</v>
      </c>
      <c r="G530" s="5">
        <f>A530-$A$7</f>
        <v>21.791737847204786</v>
      </c>
      <c r="H530" s="4">
        <f t="shared" si="8"/>
        <v>1.0036088880733587</v>
      </c>
      <c r="I530" s="5">
        <f>(E530-$E$7)*10^6/($E$7*G530)</f>
        <v>-0.21402119974665729</v>
      </c>
      <c r="K530" s="5">
        <f>G530</f>
        <v>21.791737847204786</v>
      </c>
      <c r="L530" s="1">
        <f>(D530-D$7)</f>
        <v>-0.74240659999999536</v>
      </c>
      <c r="M530" s="1">
        <f>(D530-D$7)^3</f>
        <v>-0.40919043404465749</v>
      </c>
      <c r="N530" s="5">
        <f>(E530-E$7)*10^6/E$7</f>
        <v>-4.6638938786234077</v>
      </c>
      <c r="P530" s="2">
        <f>L530*P$3+L530^3*P$4</f>
        <v>-0.36572581645700247</v>
      </c>
      <c r="Q530" s="2">
        <f>N530-P530</f>
        <v>-4.2981680621664049</v>
      </c>
      <c r="R530" s="2"/>
      <c r="S530" s="2">
        <f>(Q530-Q506)/(G530-G506)</f>
        <v>-0.11132479074694547</v>
      </c>
    </row>
    <row r="531" spans="1:19" x14ac:dyDescent="0.25">
      <c r="A531" s="17">
        <v>44721.833754340303</v>
      </c>
      <c r="B531">
        <v>10.000081046875</v>
      </c>
      <c r="C531">
        <v>2.92001931999109E-2</v>
      </c>
      <c r="D531">
        <v>37.834436599999997</v>
      </c>
      <c r="E531" s="29">
        <v>0.98693888500000004</v>
      </c>
      <c r="G531" s="5">
        <f>A531-$A$7</f>
        <v>21.833512094905018</v>
      </c>
      <c r="H531" s="4">
        <f t="shared" si="8"/>
        <v>1.0025819448055699</v>
      </c>
      <c r="I531" s="5">
        <f>(E531-$E$7)*10^6/($E$7*G531)</f>
        <v>-0.21667457728827325</v>
      </c>
      <c r="K531" s="5">
        <f>G531</f>
        <v>21.833512094905018</v>
      </c>
      <c r="L531" s="1">
        <f>(D531-D$7)</f>
        <v>-0.9543879000000004</v>
      </c>
      <c r="M531" s="1">
        <f>(D531-D$7)^3</f>
        <v>-0.86931019668243248</v>
      </c>
      <c r="N531" s="5">
        <f>(E531-E$7)*10^6/E$7</f>
        <v>-4.7307670038819456</v>
      </c>
      <c r="P531" s="2">
        <f>L531*P$3+L531^3*P$4</f>
        <v>-0.46976868497130825</v>
      </c>
      <c r="Q531" s="2">
        <f>N531-P531</f>
        <v>-4.2609983189106373</v>
      </c>
      <c r="R531" s="2"/>
      <c r="S531" s="2">
        <f>(Q531-Q507)/(G531-G507)</f>
        <v>-0.1090396122748075</v>
      </c>
    </row>
    <row r="532" spans="1:19" x14ac:dyDescent="0.25">
      <c r="A532" s="17">
        <v>44721.875527256903</v>
      </c>
      <c r="B532">
        <v>10.000079746875</v>
      </c>
      <c r="C532">
        <v>0</v>
      </c>
      <c r="D532">
        <v>37.696991099999998</v>
      </c>
      <c r="E532" s="29">
        <v>0.98693874800000003</v>
      </c>
      <c r="G532" s="5">
        <f>A532-$A$7</f>
        <v>21.875285011505184</v>
      </c>
      <c r="H532" s="4">
        <f t="shared" si="8"/>
        <v>1.0025499984039925</v>
      </c>
      <c r="I532" s="5">
        <f>(E532-$E$7)*10^6/($E$7*G532)</f>
        <v>-0.22260644365967966</v>
      </c>
      <c r="K532" s="5">
        <f>G532</f>
        <v>21.875285011505184</v>
      </c>
      <c r="L532" s="1">
        <f>(D532-D$7)</f>
        <v>-1.0918333999999987</v>
      </c>
      <c r="M532" s="1">
        <f>(D532-D$7)^3</f>
        <v>-1.3015747854153858</v>
      </c>
      <c r="N532" s="5">
        <f>(E532-E$7)*10^6/E$7</f>
        <v>-4.8695794004530635</v>
      </c>
      <c r="P532" s="2">
        <f>L532*P$3+L532^3*P$4</f>
        <v>-0.53707879244493217</v>
      </c>
      <c r="Q532" s="2">
        <f>N532-P532</f>
        <v>-4.3325006080081314</v>
      </c>
      <c r="R532" s="2"/>
      <c r="S532" s="2">
        <f>(Q532-Q508)/(G532-G508)</f>
        <v>-0.14563623465451453</v>
      </c>
    </row>
    <row r="533" spans="1:19" x14ac:dyDescent="0.25">
      <c r="A533" s="17">
        <v>44721.917301134301</v>
      </c>
      <c r="B533">
        <v>10.000079346874999</v>
      </c>
      <c r="C533">
        <v>2.06476546236143E-2</v>
      </c>
      <c r="D533">
        <v>37.551810199999998</v>
      </c>
      <c r="E533" s="29">
        <v>0.98693869000000001</v>
      </c>
      <c r="G533" s="5">
        <f>A533-$A$7</f>
        <v>21.917058888902829</v>
      </c>
      <c r="H533" s="4">
        <f t="shared" si="8"/>
        <v>1.0025730575434864</v>
      </c>
      <c r="I533" s="5">
        <f>(E533-$E$7)*10^6/($E$7*G533)</f>
        <v>-0.22486350552025722</v>
      </c>
      <c r="K533" s="5">
        <f>G533</f>
        <v>21.917058888902829</v>
      </c>
      <c r="L533" s="1">
        <f>(D533-D$7)</f>
        <v>-1.2370142999999985</v>
      </c>
      <c r="M533" s="1">
        <f>(D533-D$7)^3</f>
        <v>-1.8928846980089582</v>
      </c>
      <c r="N533" s="5">
        <f>(E533-E$7)*10^6/E$7</f>
        <v>-4.928346692452604</v>
      </c>
      <c r="P533" s="2">
        <f>L533*P$3+L533^3*P$4</f>
        <v>-0.60802648586554309</v>
      </c>
      <c r="Q533" s="2">
        <f>N533-P533</f>
        <v>-4.320320206587061</v>
      </c>
      <c r="R533" s="2"/>
      <c r="S533" s="2">
        <f>(Q533-Q509)/(G533-G509)</f>
        <v>-0.15238176643375168</v>
      </c>
    </row>
    <row r="534" spans="1:19" x14ac:dyDescent="0.25">
      <c r="A534" s="17">
        <v>44721.958381319397</v>
      </c>
      <c r="B534">
        <v>10.000079933125001</v>
      </c>
      <c r="C534">
        <v>3.1539813412005797E-2</v>
      </c>
      <c r="D534">
        <v>37.424200399999997</v>
      </c>
      <c r="E534" s="29">
        <v>0.98693864600000003</v>
      </c>
      <c r="G534" s="5">
        <f>A534-$A$7</f>
        <v>21.958139073998609</v>
      </c>
      <c r="H534" s="4">
        <f t="shared" si="8"/>
        <v>0.98592444229871035</v>
      </c>
      <c r="I534" s="5">
        <f>(E534-$E$7)*10^6/($E$7*G534)</f>
        <v>-0.2264731432493936</v>
      </c>
      <c r="K534" s="5">
        <f>G534</f>
        <v>21.958139073998609</v>
      </c>
      <c r="L534" s="1">
        <f>(D534-D$7)</f>
        <v>-1.3646241000000003</v>
      </c>
      <c r="M534" s="1">
        <f>(D534-D$7)^3</f>
        <v>-2.5412015447412037</v>
      </c>
      <c r="N534" s="5">
        <f>(E534-E$7)*10^6/E$7</f>
        <v>-4.9729287759957934</v>
      </c>
      <c r="P534" s="2">
        <f>L534*P$3+L534^3*P$4</f>
        <v>-0.67024370955914481</v>
      </c>
      <c r="Q534" s="2">
        <f>N534-P534</f>
        <v>-4.3026850664366485</v>
      </c>
      <c r="R534" s="2"/>
      <c r="S534" s="2">
        <f>(Q534-Q510)/(G534-G510)</f>
        <v>-4.9208182560290019E-2</v>
      </c>
    </row>
    <row r="535" spans="1:19" x14ac:dyDescent="0.25">
      <c r="A535" s="17">
        <v>44722.000154351903</v>
      </c>
      <c r="B535">
        <v>10.000079767500001</v>
      </c>
      <c r="C535">
        <v>2.06476546236143E-2</v>
      </c>
      <c r="D535">
        <v>37.298097400000003</v>
      </c>
      <c r="E535" s="29">
        <v>0.98693857299999999</v>
      </c>
      <c r="G535" s="5">
        <f>A535-$A$7</f>
        <v>21.99991210650478</v>
      </c>
      <c r="H535" s="4">
        <f t="shared" si="8"/>
        <v>1.0025527801481076</v>
      </c>
      <c r="I535" s="5">
        <f>(E535-$E$7)*10^6/($E$7*G535)</f>
        <v>-0.22940521221913285</v>
      </c>
      <c r="K535" s="5">
        <f>G535</f>
        <v>21.99991210650478</v>
      </c>
      <c r="L535" s="1">
        <f>(D535-D$7)</f>
        <v>-1.4907270999999938</v>
      </c>
      <c r="M535" s="1">
        <f>(D535-D$7)^3</f>
        <v>-3.3127940676889702</v>
      </c>
      <c r="N535" s="5">
        <f>(E535-E$7)*10^6/E$7</f>
        <v>-5.0468945055949987</v>
      </c>
      <c r="P535" s="2">
        <f>L535*P$3+L535^3*P$4</f>
        <v>-0.73157990284969143</v>
      </c>
      <c r="Q535" s="2">
        <f>N535-P535</f>
        <v>-4.3153146027453069</v>
      </c>
      <c r="R535" s="2"/>
      <c r="S535" s="2">
        <f>(Q535-Q511)/(G535-G511)</f>
        <v>-0.10348819081095402</v>
      </c>
    </row>
    <row r="536" spans="1:19" x14ac:dyDescent="0.25">
      <c r="A536" s="17">
        <v>44722.041929571802</v>
      </c>
      <c r="B536">
        <v>10.00007923375</v>
      </c>
      <c r="C536">
        <v>1.6858739404357601E-2</v>
      </c>
      <c r="D536">
        <v>37.175964200000003</v>
      </c>
      <c r="E536" s="29">
        <v>0.98693846500000004</v>
      </c>
      <c r="G536" s="5">
        <f>A536-$A$7</f>
        <v>22.041687326403917</v>
      </c>
      <c r="H536" s="4">
        <f t="shared" si="8"/>
        <v>1.0026052775792778</v>
      </c>
      <c r="I536" s="5">
        <f>(E536-$E$7)*10^6/($E$7*G536)</f>
        <v>-0.23393505133036249</v>
      </c>
      <c r="K536" s="5">
        <f>G536</f>
        <v>22.041687326403917</v>
      </c>
      <c r="L536" s="1">
        <f>(D536-D$7)</f>
        <v>-1.6128602999999941</v>
      </c>
      <c r="M536" s="1">
        <f>(D536-D$7)^3</f>
        <v>-4.1955630900476875</v>
      </c>
      <c r="N536" s="5">
        <f>(E536-E$7)*10^6/E$7</f>
        <v>-5.1563232561101007</v>
      </c>
      <c r="P536" s="2">
        <f>L536*P$3+L536^3*P$4</f>
        <v>-0.79083374667286988</v>
      </c>
      <c r="Q536" s="2">
        <f>N536-P536</f>
        <v>-4.3654895094372304</v>
      </c>
      <c r="R536" s="2"/>
      <c r="S536" s="2">
        <f>(Q536-Q512)/(G536-G512)</f>
        <v>-0.12437651560053534</v>
      </c>
    </row>
    <row r="537" spans="1:19" x14ac:dyDescent="0.25">
      <c r="A537" s="17">
        <v>44722.083704884302</v>
      </c>
      <c r="B537">
        <v>10.000079619999999</v>
      </c>
      <c r="C537">
        <v>1.1920928955078101E-2</v>
      </c>
      <c r="D537">
        <v>37.018704800000002</v>
      </c>
      <c r="E537" s="29">
        <v>0.98693842300000001</v>
      </c>
      <c r="G537" s="5">
        <f>A537-$A$7</f>
        <v>22.083462638904166</v>
      </c>
      <c r="H537" s="4">
        <f t="shared" si="8"/>
        <v>1.0026075000059791</v>
      </c>
      <c r="I537" s="5">
        <f>(E537-$E$7)*10^6/($E$7*G537)</f>
        <v>-0.23541955201390663</v>
      </c>
      <c r="K537" s="5">
        <f>G537</f>
        <v>22.083462638904166</v>
      </c>
      <c r="L537" s="1">
        <f>(D537-D$7)</f>
        <v>-1.7701196999999951</v>
      </c>
      <c r="M537" s="1">
        <f>(D537-D$7)^3</f>
        <v>-5.5463581004738272</v>
      </c>
      <c r="N537" s="5">
        <f>(E537-E$7)*10^6/E$7</f>
        <v>-5.1988788813666629</v>
      </c>
      <c r="P537" s="2">
        <f>L537*P$3+L537^3*P$4</f>
        <v>-0.86688993218974653</v>
      </c>
      <c r="Q537" s="2">
        <f>N537-P537</f>
        <v>-4.3319889491769166</v>
      </c>
      <c r="R537" s="2"/>
      <c r="S537" s="2">
        <f>(Q537-Q513)/(G537-G513)</f>
        <v>-7.9059821649053105E-2</v>
      </c>
    </row>
    <row r="538" spans="1:19" x14ac:dyDescent="0.25">
      <c r="A538" s="17">
        <v>44722.125478449103</v>
      </c>
      <c r="B538">
        <v>10.0000793725</v>
      </c>
      <c r="C538">
        <v>2.06476546236143E-2</v>
      </c>
      <c r="D538">
        <v>36.989885200000003</v>
      </c>
      <c r="E538" s="29">
        <v>0.986938392</v>
      </c>
      <c r="G538" s="5">
        <f>A538-$A$7</f>
        <v>22.125236203704844</v>
      </c>
      <c r="H538" s="4">
        <f t="shared" si="8"/>
        <v>1.0025655552162789</v>
      </c>
      <c r="I538" s="5">
        <f>(E538-$E$7)*10^6/($E$7*G538)</f>
        <v>-0.23639471857179542</v>
      </c>
      <c r="K538" s="5">
        <f>G538</f>
        <v>22.125236203704844</v>
      </c>
      <c r="L538" s="1">
        <f>(D538-D$7)</f>
        <v>-1.7989392999999936</v>
      </c>
      <c r="M538" s="1">
        <f>(D538-D$7)^3</f>
        <v>-5.8216960702628064</v>
      </c>
      <c r="N538" s="5">
        <f>(E538-E$7)*10^6/E$7</f>
        <v>-5.230288985709306</v>
      </c>
      <c r="P538" s="2">
        <f>L538*P$3+L538^3*P$4</f>
        <v>-0.88079703833763168</v>
      </c>
      <c r="Q538" s="2">
        <f>N538-P538</f>
        <v>-4.349491947371674</v>
      </c>
      <c r="R538" s="2"/>
      <c r="S538" s="2">
        <f>(Q538-Q514)/(G538-G514)</f>
        <v>-0.14646930456399887</v>
      </c>
    </row>
    <row r="539" spans="1:19" x14ac:dyDescent="0.25">
      <c r="A539" s="17">
        <v>44722.167305625</v>
      </c>
      <c r="B539">
        <v>10.000079019375001</v>
      </c>
      <c r="C539">
        <v>3.1539813412005797E-2</v>
      </c>
      <c r="D539">
        <v>36.897550299999999</v>
      </c>
      <c r="E539" s="29">
        <v>0.98693835900000004</v>
      </c>
      <c r="G539" s="5">
        <f>A539-$A$7</f>
        <v>22.167063379602041</v>
      </c>
      <c r="H539" s="4">
        <f t="shared" si="8"/>
        <v>1.0038522215327248</v>
      </c>
      <c r="I539" s="5">
        <f>(E539-$E$7)*10^6/($E$7*G539)</f>
        <v>-0.23745705320544239</v>
      </c>
      <c r="K539" s="5">
        <f>G539</f>
        <v>22.167063379602041</v>
      </c>
      <c r="L539" s="1">
        <f>(D539-D$7)</f>
        <v>-1.891274199999998</v>
      </c>
      <c r="M539" s="1">
        <f>(D539-D$7)^3</f>
        <v>-6.7649329172593307</v>
      </c>
      <c r="N539" s="5">
        <f>(E539-E$7)*10^6/E$7</f>
        <v>-5.2637255483385754</v>
      </c>
      <c r="P539" s="2">
        <f>L539*P$3+L539^3*P$4</f>
        <v>-0.92528562135599113</v>
      </c>
      <c r="Q539" s="2">
        <f>N539-P539</f>
        <v>-4.3384399269825842</v>
      </c>
      <c r="R539" s="2"/>
      <c r="S539" s="2">
        <f>(Q539-Q515)/(G539-G515)</f>
        <v>-0.10176701287188175</v>
      </c>
    </row>
    <row r="540" spans="1:19" x14ac:dyDescent="0.25">
      <c r="A540" s="17">
        <v>44722.208386539402</v>
      </c>
      <c r="B540">
        <v>10.000078921875</v>
      </c>
      <c r="C540">
        <v>2.6656007498500198E-2</v>
      </c>
      <c r="D540">
        <v>36.840579300000002</v>
      </c>
      <c r="E540" s="29">
        <v>0.98693827999999995</v>
      </c>
      <c r="G540" s="5">
        <f>A540-$A$7</f>
        <v>22.208144294003432</v>
      </c>
      <c r="H540" s="4">
        <f t="shared" si="8"/>
        <v>0.98594194563338533</v>
      </c>
      <c r="I540" s="5">
        <f>(E540-$E$7)*10^6/($E$7*G540)</f>
        <v>-0.24062211512492512</v>
      </c>
      <c r="K540" s="5">
        <f>G540</f>
        <v>22.208144294003432</v>
      </c>
      <c r="L540" s="1">
        <f>(D540-D$7)</f>
        <v>-1.9482451999999952</v>
      </c>
      <c r="M540" s="1">
        <f>(D540-D$7)^3</f>
        <v>-7.3948751276361335</v>
      </c>
      <c r="N540" s="5">
        <f>(E540-E$7)*10^6/E$7</f>
        <v>-5.3437706530226432</v>
      </c>
      <c r="P540" s="2">
        <f>L540*P$3+L540^3*P$4</f>
        <v>-0.9526816341980221</v>
      </c>
      <c r="Q540" s="2">
        <f>N540-P540</f>
        <v>-4.391089018824621</v>
      </c>
      <c r="R540" s="2"/>
      <c r="S540" s="2">
        <f>(Q540-Q516)/(G540-G516)</f>
        <v>-0.17292506230021981</v>
      </c>
    </row>
    <row r="541" spans="1:19" x14ac:dyDescent="0.25">
      <c r="A541" s="17">
        <v>44722.250211030099</v>
      </c>
      <c r="B541">
        <v>10.000078766874999</v>
      </c>
      <c r="C541">
        <v>1.6858739404357601E-2</v>
      </c>
      <c r="D541">
        <v>36.821806799999997</v>
      </c>
      <c r="E541" s="29">
        <v>0.98693819800000004</v>
      </c>
      <c r="G541" s="5">
        <f>A541-$A$7</f>
        <v>22.249968784701196</v>
      </c>
      <c r="H541" s="4">
        <f t="shared" si="8"/>
        <v>1.0037877767463215</v>
      </c>
      <c r="I541" s="5">
        <f>(E541-$E$7)*10^6/($E$7*G541)</f>
        <v>-0.24390395768804848</v>
      </c>
      <c r="K541" s="5">
        <f>G541</f>
        <v>22.249968784701196</v>
      </c>
      <c r="L541" s="1">
        <f>(D541-D$7)</f>
        <v>-1.9670176999999995</v>
      </c>
      <c r="M541" s="1">
        <f>(D541-D$7)^3</f>
        <v>-7.6107035134746246</v>
      </c>
      <c r="N541" s="5">
        <f>(E541-E$7)*10^6/E$7</f>
        <v>-5.4268554450241595</v>
      </c>
      <c r="P541" s="2">
        <f>L541*P$3+L541^3*P$4</f>
        <v>-0.9616996572367148</v>
      </c>
      <c r="Q541" s="2">
        <f>N541-P541</f>
        <v>-4.4651557877874444</v>
      </c>
      <c r="R541" s="2"/>
      <c r="S541" s="2">
        <f>(Q541-Q517)/(G541-G517)</f>
        <v>-0.28630393399145149</v>
      </c>
    </row>
    <row r="542" spans="1:19" x14ac:dyDescent="0.25">
      <c r="A542" s="17">
        <v>44722.291985763899</v>
      </c>
      <c r="B542">
        <v>10.000079074375</v>
      </c>
      <c r="C542">
        <v>3.7697287323097899E-2</v>
      </c>
      <c r="D542">
        <v>36.832925699999997</v>
      </c>
      <c r="E542" s="29">
        <v>0.98693827199999995</v>
      </c>
      <c r="G542" s="5">
        <f>A542-$A$7</f>
        <v>22.29174351850088</v>
      </c>
      <c r="H542" s="4">
        <f t="shared" si="8"/>
        <v>1.0025936111924239</v>
      </c>
      <c r="I542" s="5">
        <f>(E542-$E$7)*10^6/($E$7*G542)</f>
        <v>-0.2400833511273974</v>
      </c>
      <c r="K542" s="5">
        <f>G542</f>
        <v>22.29174351850088</v>
      </c>
      <c r="L542" s="1">
        <f>(D542-D$7)</f>
        <v>-1.9558987999999999</v>
      </c>
      <c r="M542" s="1">
        <f>(D542-D$7)^3</f>
        <v>-7.4823693219261331</v>
      </c>
      <c r="N542" s="5">
        <f>(E542-E$7)*10^6/E$7</f>
        <v>-5.3518764863941319</v>
      </c>
      <c r="P542" s="2">
        <f>L542*P$3+L542^3*P$4</f>
        <v>-0.95635886562862094</v>
      </c>
      <c r="Q542" s="2">
        <f>N542-P542</f>
        <v>-4.3955176207655109</v>
      </c>
      <c r="R542" s="2"/>
      <c r="S542" s="2">
        <f>(Q542-Q518)/(G542-G518)</f>
        <v>-0.19688713484793111</v>
      </c>
    </row>
    <row r="543" spans="1:19" x14ac:dyDescent="0.25">
      <c r="A543" s="17">
        <v>44722.333811944402</v>
      </c>
      <c r="B543">
        <v>10.00007945125</v>
      </c>
      <c r="C543">
        <v>2.3841857910156299E-2</v>
      </c>
      <c r="D543">
        <v>37.098724099999998</v>
      </c>
      <c r="E543" s="29">
        <v>0.98693838899999997</v>
      </c>
      <c r="G543" s="5">
        <f>A543-$A$7</f>
        <v>22.333569699003419</v>
      </c>
      <c r="H543" s="4">
        <f t="shared" si="8"/>
        <v>1.003828332060948</v>
      </c>
      <c r="I543" s="5">
        <f>(E543-$E$7)*10^6/($E$7*G543)</f>
        <v>-0.23432566955408213</v>
      </c>
      <c r="K543" s="5">
        <f>G543</f>
        <v>22.333569699003419</v>
      </c>
      <c r="L543" s="1">
        <f>(D543-D$7)</f>
        <v>-1.6901003999999986</v>
      </c>
      <c r="M543" s="1">
        <f>(D543-D$7)^3</f>
        <v>-4.8276693084274109</v>
      </c>
      <c r="N543" s="5">
        <f>(E543-E$7)*10^6/E$7</f>
        <v>-5.2333286732517372</v>
      </c>
      <c r="P543" s="2">
        <f>L543*P$3+L543^3*P$4</f>
        <v>-0.82822483422673299</v>
      </c>
      <c r="Q543" s="2">
        <f>N543-P543</f>
        <v>-4.4051038390250046</v>
      </c>
      <c r="R543" s="2"/>
      <c r="S543" s="2">
        <f>(Q543-Q519)/(G543-G519)</f>
        <v>-0.13619671366245042</v>
      </c>
    </row>
    <row r="544" spans="1:19" x14ac:dyDescent="0.25">
      <c r="A544" s="17">
        <v>44722.375586516202</v>
      </c>
      <c r="B544">
        <v>10.000079968125</v>
      </c>
      <c r="C544">
        <v>1.6858739404357601E-2</v>
      </c>
      <c r="D544">
        <v>37.406494000000002</v>
      </c>
      <c r="E544" s="29">
        <v>0.98693854199999997</v>
      </c>
      <c r="G544" s="5">
        <f>A544-$A$7</f>
        <v>22.375344270803907</v>
      </c>
      <c r="H544" s="4">
        <f t="shared" si="8"/>
        <v>1.0025897232117131</v>
      </c>
      <c r="I544" s="5">
        <f>(E544-$E$7)*10^6/($E$7*G544)</f>
        <v>-0.2269598424263792</v>
      </c>
      <c r="K544" s="5">
        <f>G544</f>
        <v>22.375344270803907</v>
      </c>
      <c r="L544" s="1">
        <f>(D544-D$7)</f>
        <v>-1.3823304999999948</v>
      </c>
      <c r="M544" s="1">
        <f>(D544-D$7)^3</f>
        <v>-2.6414091105506872</v>
      </c>
      <c r="N544" s="5">
        <f>(E544-E$7)*10^6/E$7</f>
        <v>-5.0783046099376419</v>
      </c>
      <c r="P544" s="2">
        <f>L544*P$3+L544^3*P$4</f>
        <v>-0.67886515254741775</v>
      </c>
      <c r="Q544" s="2">
        <f>N544-P544</f>
        <v>-4.3994394573902245</v>
      </c>
      <c r="R544" s="2"/>
      <c r="S544" s="2">
        <f>(Q544-Q520)/(G544-G520)</f>
        <v>-0.1866782617934116</v>
      </c>
    </row>
    <row r="545" spans="1:19" x14ac:dyDescent="0.25">
      <c r="A545" s="17">
        <v>44722.4173598958</v>
      </c>
      <c r="B545">
        <v>10.000080026875001</v>
      </c>
      <c r="C545">
        <v>0</v>
      </c>
      <c r="D545">
        <v>37.752908400000003</v>
      </c>
      <c r="E545" s="29">
        <v>0.98693867599999996</v>
      </c>
      <c r="G545" s="5">
        <f>A545-$A$7</f>
        <v>22.417117650402361</v>
      </c>
      <c r="H545" s="4">
        <f t="shared" si="8"/>
        <v>1.0025611103628762</v>
      </c>
      <c r="I545" s="5">
        <f>(E545-$E$7)*10^6/($E$7*G545)</f>
        <v>-0.22048025879099772</v>
      </c>
      <c r="K545" s="5">
        <f>G545</f>
        <v>22.417117650402361</v>
      </c>
      <c r="L545" s="1">
        <f>(D545-D$7)</f>
        <v>-1.0359160999999943</v>
      </c>
      <c r="M545" s="1">
        <f>(D545-D$7)^3</f>
        <v>-1.1116645292740559</v>
      </c>
      <c r="N545" s="5">
        <f>(E545-E$7)*10^6/E$7</f>
        <v>-4.9425319009089552</v>
      </c>
      <c r="P545" s="2">
        <f>L545*P$3+L545^3*P$4</f>
        <v>-0.50971055999497128</v>
      </c>
      <c r="Q545" s="2">
        <f>N545-P545</f>
        <v>-4.4328213409139838</v>
      </c>
      <c r="R545" s="2"/>
      <c r="S545" s="2">
        <f>(Q545-Q521)/(G545-G521)</f>
        <v>-0.14663611836421109</v>
      </c>
    </row>
    <row r="546" spans="1:19" x14ac:dyDescent="0.25">
      <c r="A546" s="17">
        <v>44722.458440300899</v>
      </c>
      <c r="B546">
        <v>10.000079966874999</v>
      </c>
      <c r="C546" t="s">
        <v>1</v>
      </c>
      <c r="D546">
        <v>38.005349299999999</v>
      </c>
      <c r="E546" s="29">
        <v>0.98693882899999996</v>
      </c>
      <c r="G546" s="5">
        <f>A546-$A$7</f>
        <v>22.458198055501271</v>
      </c>
      <c r="H546" s="4">
        <f t="shared" si="8"/>
        <v>0.98592972237383947</v>
      </c>
      <c r="I546" s="5">
        <f>(E546-$E$7)*10^6/($E$7*G546)</f>
        <v>-0.21317417478300899</v>
      </c>
      <c r="K546" s="5">
        <f>G546</f>
        <v>22.458198055501271</v>
      </c>
      <c r="L546" s="1">
        <f>(D546-D$7)</f>
        <v>-0.78347519999999804</v>
      </c>
      <c r="M546" s="1">
        <f>(D546-D$7)^3</f>
        <v>-0.48092323722523267</v>
      </c>
      <c r="N546" s="5">
        <f>(E546-E$7)*10^6/E$7</f>
        <v>-4.7875078375948599</v>
      </c>
      <c r="P546" s="2">
        <f>L546*P$3+L546^3*P$4</f>
        <v>-0.38590222255185458</v>
      </c>
      <c r="Q546" s="2">
        <f>N546-P546</f>
        <v>-4.401605615043005</v>
      </c>
      <c r="R546" s="2"/>
      <c r="S546" s="2">
        <f>(Q546-Q522)/(G546-G522)</f>
        <v>-0.16834797476510593</v>
      </c>
    </row>
    <row r="547" spans="1:19" x14ac:dyDescent="0.25">
      <c r="A547" s="17">
        <v>44722.5002138079</v>
      </c>
      <c r="B547">
        <v>10.000081396875</v>
      </c>
      <c r="C547">
        <v>1.6858739404357601E-2</v>
      </c>
      <c r="D547">
        <v>38.139493000000002</v>
      </c>
      <c r="E547" s="29">
        <v>0.986938918</v>
      </c>
      <c r="G547" s="5">
        <f>A547-$A$7</f>
        <v>22.499971562501742</v>
      </c>
      <c r="H547" s="4">
        <f t="shared" si="8"/>
        <v>1.002564168011304</v>
      </c>
      <c r="I547" s="5">
        <f>(E547-$E$7)*10^6/($E$7*G547)</f>
        <v>-0.20877050569615863</v>
      </c>
      <c r="K547" s="5">
        <f>G547</f>
        <v>22.499971562501742</v>
      </c>
      <c r="L547" s="1">
        <f>(D547-D$7)</f>
        <v>-0.64933149999999529</v>
      </c>
      <c r="M547" s="1">
        <f>(D547-D$7)^3</f>
        <v>-0.27377854739113405</v>
      </c>
      <c r="N547" s="5">
        <f>(E547-E$7)*10^6/E$7</f>
        <v>-4.6973304412526771</v>
      </c>
      <c r="P547" s="2">
        <f>L547*P$3+L547^3*P$4</f>
        <v>-0.31996901050873577</v>
      </c>
      <c r="Q547" s="2">
        <f>N547-P547</f>
        <v>-4.3773614307439415</v>
      </c>
      <c r="R547" s="2"/>
      <c r="S547" s="2">
        <f>(Q547-Q523)/(G547-G523)</f>
        <v>-0.11375351206246906</v>
      </c>
    </row>
    <row r="548" spans="1:19" x14ac:dyDescent="0.25">
      <c r="A548" s="17">
        <v>44722.541988530102</v>
      </c>
      <c r="B548">
        <v>10.000080391875001</v>
      </c>
      <c r="C548">
        <v>2.3841857910156299E-2</v>
      </c>
      <c r="D548">
        <v>38.290144300000001</v>
      </c>
      <c r="E548" s="29">
        <v>0.98693898099999999</v>
      </c>
      <c r="G548" s="5">
        <f>A548-$A$7</f>
        <v>22.541746284703549</v>
      </c>
      <c r="H548" s="4">
        <f t="shared" si="8"/>
        <v>1.0025933328433894</v>
      </c>
      <c r="I548" s="5">
        <f>(E548-$E$7)*10^6/($E$7*G548)</f>
        <v>-0.20555182126986726</v>
      </c>
      <c r="K548" s="5">
        <f>G548</f>
        <v>22.541746284703549</v>
      </c>
      <c r="L548" s="1">
        <f>(D548-D$7)</f>
        <v>-0.49868019999999547</v>
      </c>
      <c r="M548" s="1">
        <f>(D548-D$7)^3</f>
        <v>-0.1240127605091339</v>
      </c>
      <c r="N548" s="5">
        <f>(E548-E$7)*10^6/E$7</f>
        <v>-4.6334970034240781</v>
      </c>
      <c r="P548" s="2">
        <f>L548*P$3+L548^3*P$4</f>
        <v>-0.24582947169251235</v>
      </c>
      <c r="Q548" s="2">
        <f>N548-P548</f>
        <v>-4.3876675317315659</v>
      </c>
      <c r="R548" s="2"/>
      <c r="S548" s="2">
        <f>(Q548-Q524)/(G548-G524)</f>
        <v>-7.5408050151246256E-2</v>
      </c>
    </row>
    <row r="549" spans="1:19" x14ac:dyDescent="0.25">
      <c r="A549" s="17">
        <v>44722.583762442096</v>
      </c>
      <c r="B549">
        <v>10.000081155</v>
      </c>
      <c r="C549">
        <v>2.3841857910156299E-2</v>
      </c>
      <c r="D549">
        <v>38.379167799999998</v>
      </c>
      <c r="E549" s="29">
        <v>0.98693895799999998</v>
      </c>
      <c r="G549" s="5">
        <f>A549-$A$7</f>
        <v>22.583520196698373</v>
      </c>
      <c r="H549" s="4">
        <f t="shared" si="8"/>
        <v>1.0025738878757693</v>
      </c>
      <c r="I549" s="5">
        <f>(E549-$E$7)*10^6/($E$7*G549)</f>
        <v>-0.20620351627360728</v>
      </c>
      <c r="K549" s="5">
        <f>G549</f>
        <v>22.583520196698373</v>
      </c>
      <c r="L549" s="1">
        <f>(D549-D$7)</f>
        <v>-0.40965669999999932</v>
      </c>
      <c r="M549" s="1">
        <f>(D549-D$7)^3</f>
        <v>-6.874801873105478E-2</v>
      </c>
      <c r="N549" s="5">
        <f>(E549-E$7)*10^6/E$7</f>
        <v>-4.6568012743952316</v>
      </c>
      <c r="P549" s="2">
        <f>L549*P$3+L549^3*P$4</f>
        <v>-0.2019814670630051</v>
      </c>
      <c r="Q549" s="2">
        <f>N549-P549</f>
        <v>-4.4548198073322265</v>
      </c>
      <c r="R549" s="2"/>
      <c r="S549" s="2">
        <f>(Q549-Q525)/(G549-G525)</f>
        <v>-0.11812597898284133</v>
      </c>
    </row>
    <row r="550" spans="1:19" x14ac:dyDescent="0.25">
      <c r="A550" s="17">
        <v>44722.625537002299</v>
      </c>
      <c r="B550">
        <v>10.000080939375</v>
      </c>
      <c r="C550">
        <v>2.06476546236143E-2</v>
      </c>
      <c r="D550">
        <v>38.426980499999999</v>
      </c>
      <c r="E550" s="29">
        <v>0.98693903100000002</v>
      </c>
      <c r="G550" s="5">
        <f>A550-$A$7</f>
        <v>22.625294756900985</v>
      </c>
      <c r="H550" s="4">
        <f t="shared" si="8"/>
        <v>1.0025894448626786</v>
      </c>
      <c r="I550" s="5">
        <f>(E550-$E$7)*10^6/($E$7*G550)</f>
        <v>-0.20255362831895071</v>
      </c>
      <c r="K550" s="5">
        <f>G550</f>
        <v>22.625294756900985</v>
      </c>
      <c r="L550" s="1">
        <f>(D550-D$7)</f>
        <v>-0.36184399999999783</v>
      </c>
      <c r="M550" s="1">
        <f>(D550-D$7)^3</f>
        <v>-4.7376625833098734E-2</v>
      </c>
      <c r="N550" s="5">
        <f>(E550-E$7)*10^6/E$7</f>
        <v>-4.5828355447960263</v>
      </c>
      <c r="P550" s="2">
        <f>L550*P$3+L550^3*P$4</f>
        <v>-0.1784223105577995</v>
      </c>
      <c r="Q550" s="2">
        <f>N550-P550</f>
        <v>-4.4044132342382269</v>
      </c>
      <c r="R550" s="2"/>
      <c r="S550" s="2">
        <f>(Q550-Q526)/(G550-G526)</f>
        <v>-8.9128088630194002E-2</v>
      </c>
    </row>
    <row r="551" spans="1:19" x14ac:dyDescent="0.25">
      <c r="A551" s="17">
        <v>44722.667312800899</v>
      </c>
      <c r="B551">
        <v>10.000081038125</v>
      </c>
      <c r="C551">
        <v>1.6858739404357601E-2</v>
      </c>
      <c r="D551">
        <v>38.4273563</v>
      </c>
      <c r="E551" s="29">
        <v>0.98693898700000005</v>
      </c>
      <c r="G551" s="5">
        <f>A551-$A$7</f>
        <v>22.667070555500686</v>
      </c>
      <c r="H551" s="4">
        <f t="shared" si="8"/>
        <v>1.002619166392833</v>
      </c>
      <c r="I551" s="5">
        <f>(E551-$E$7)*10^6/($E$7*G551)</f>
        <v>-0.20414714009950732</v>
      </c>
      <c r="K551" s="5">
        <f>G551</f>
        <v>22.667070555500686</v>
      </c>
      <c r="L551" s="1">
        <f>(D551-D$7)</f>
        <v>-0.36146819999999735</v>
      </c>
      <c r="M551" s="1">
        <f>(D551-D$7)^3</f>
        <v>-4.7229167385006585E-2</v>
      </c>
      <c r="N551" s="5">
        <f>(E551-E$7)*10^6/E$7</f>
        <v>-4.6274176283392157</v>
      </c>
      <c r="P551" s="2">
        <f>L551*P$3+L551^3*P$4</f>
        <v>-0.17823711650414981</v>
      </c>
      <c r="Q551" s="2">
        <f>N551-P551</f>
        <v>-4.449180511835066</v>
      </c>
      <c r="R551" s="2"/>
      <c r="S551" s="2">
        <f>(Q551-Q527)/(G551-G527)</f>
        <v>-0.12520910839202085</v>
      </c>
    </row>
    <row r="552" spans="1:19" x14ac:dyDescent="0.25">
      <c r="A552" s="17">
        <v>44722.708391180597</v>
      </c>
      <c r="B552">
        <v>10.000081854375001</v>
      </c>
      <c r="C552">
        <v>2.6656007498500198E-2</v>
      </c>
      <c r="D552">
        <v>38.539057499999998</v>
      </c>
      <c r="E552" s="29">
        <v>0.98693909700000004</v>
      </c>
      <c r="G552" s="5">
        <f>A552-$A$7</f>
        <v>22.708148935198551</v>
      </c>
      <c r="H552" s="4">
        <f t="shared" si="8"/>
        <v>0.985881112748757</v>
      </c>
      <c r="I552" s="5">
        <f>(E552-$E$7)*10^6/($E$7*G552)</f>
        <v>-0.19886968472472327</v>
      </c>
      <c r="K552" s="5">
        <f>G552</f>
        <v>22.708148935198551</v>
      </c>
      <c r="L552" s="1">
        <f>(D552-D$7)</f>
        <v>-0.24976699999999852</v>
      </c>
      <c r="M552" s="1">
        <f>(D552-D$7)^3</f>
        <v>-1.5581353204100387E-2</v>
      </c>
      <c r="N552" s="5">
        <f>(E552-E$7)*10^6/E$7</f>
        <v>-4.515962419424997</v>
      </c>
      <c r="P552" s="2">
        <f>L552*P$3+L552^3*P$4</f>
        <v>-0.1231772012407215</v>
      </c>
      <c r="Q552" s="2">
        <f>N552-P552</f>
        <v>-4.3927852181842759</v>
      </c>
      <c r="R552" s="2"/>
      <c r="S552" s="2">
        <f>(Q552-Q528)/(G552-G528)</f>
        <v>-0.10126800088637003</v>
      </c>
    </row>
    <row r="553" spans="1:19" x14ac:dyDescent="0.25">
      <c r="A553" s="17">
        <v>44722.750163356497</v>
      </c>
      <c r="B553">
        <v>10.000081495</v>
      </c>
      <c r="C553">
        <v>2.3841857910156299E-2</v>
      </c>
      <c r="D553">
        <v>38.672970900000003</v>
      </c>
      <c r="E553" s="29">
        <v>0.98693910600000001</v>
      </c>
      <c r="G553" s="5">
        <f>A553-$A$7</f>
        <v>22.749921111098956</v>
      </c>
      <c r="H553" s="4">
        <f t="shared" si="8"/>
        <v>1.0025322216097265</v>
      </c>
      <c r="I553" s="5">
        <f>(E553-$E$7)*10^6/($E$7*G553)</f>
        <v>-0.19810369165242731</v>
      </c>
      <c r="K553" s="5">
        <f>G553</f>
        <v>22.749921111098956</v>
      </c>
      <c r="L553" s="1">
        <f>(D553-D$7)</f>
        <v>-0.11585359999999412</v>
      </c>
      <c r="M553" s="1">
        <f>(D553-D$7)^3</f>
        <v>-1.5549935803320578E-3</v>
      </c>
      <c r="N553" s="5">
        <f>(E553-E$7)*10^6/E$7</f>
        <v>-4.5068433569101938</v>
      </c>
      <c r="P553" s="2">
        <f>L553*P$3+L553^3*P$4</f>
        <v>-5.714168050508131E-2</v>
      </c>
      <c r="Q553" s="2">
        <f>N553-P553</f>
        <v>-4.4497016764051125</v>
      </c>
      <c r="R553" s="2"/>
      <c r="S553" s="2">
        <f>(Q553-Q529)/(G553-G529)</f>
        <v>-0.14200308899057904</v>
      </c>
    </row>
    <row r="554" spans="1:19" x14ac:dyDescent="0.25">
      <c r="A554" s="17">
        <v>44722.791935173598</v>
      </c>
      <c r="B554">
        <v>10.000081640625</v>
      </c>
      <c r="C554">
        <v>2.92001931999109E-2</v>
      </c>
      <c r="D554">
        <v>38.880825700000003</v>
      </c>
      <c r="E554" s="29">
        <v>0.98693918899999999</v>
      </c>
      <c r="G554" s="5">
        <f>A554-$A$7</f>
        <v>22.791692928200064</v>
      </c>
      <c r="H554" s="4">
        <f t="shared" si="8"/>
        <v>1.0025236104265787</v>
      </c>
      <c r="I554" s="5">
        <f>(E554-$E$7)*10^6/($E$7*G554)</f>
        <v>-0.19405076005480176</v>
      </c>
      <c r="K554" s="5">
        <f>G554</f>
        <v>22.791692928200064</v>
      </c>
      <c r="L554" s="1">
        <f>(D554-D$7)</f>
        <v>9.2001200000005667E-2</v>
      </c>
      <c r="M554" s="1">
        <f>(D554-D$7)^3</f>
        <v>7.7871847079758567E-4</v>
      </c>
      <c r="N554" s="5">
        <f>(E554-E$7)*10^6/E$7</f>
        <v>-4.4227453356528734</v>
      </c>
      <c r="P554" s="2">
        <f>L554*P$3+L554^3*P$4</f>
        <v>4.5377633968042105E-2</v>
      </c>
      <c r="Q554" s="2">
        <f>N554-P554</f>
        <v>-4.4681229696209153</v>
      </c>
      <c r="R554" s="2"/>
      <c r="S554" s="2">
        <f>(Q554-Q530)/(G554-G530)</f>
        <v>-0.16996254200273714</v>
      </c>
    </row>
    <row r="555" spans="1:19" x14ac:dyDescent="0.25">
      <c r="A555" s="17">
        <v>44722.833706481499</v>
      </c>
      <c r="B555">
        <v>10.000081933124999</v>
      </c>
      <c r="C555">
        <v>2.92001931999109E-2</v>
      </c>
      <c r="D555">
        <v>39.025318400000003</v>
      </c>
      <c r="E555" s="29">
        <v>0.98693922700000003</v>
      </c>
      <c r="G555" s="5">
        <f>A555-$A$7</f>
        <v>22.833464236100554</v>
      </c>
      <c r="H555" s="4">
        <f t="shared" si="8"/>
        <v>1.0025113896117546</v>
      </c>
      <c r="I555" s="5">
        <f>(E555-$E$7)*10^6/($E$7*G555)</f>
        <v>-0.19200952521914766</v>
      </c>
      <c r="K555" s="5">
        <f>G555</f>
        <v>22.833464236100554</v>
      </c>
      <c r="L555" s="1">
        <f>(D555-D$7)</f>
        <v>0.23649390000000636</v>
      </c>
      <c r="M555" s="1">
        <f>(D555-D$7)^3</f>
        <v>1.3226953591226335E-2</v>
      </c>
      <c r="N555" s="5">
        <f>(E555-E$7)*10^6/E$7</f>
        <v>-4.3842426270820551</v>
      </c>
      <c r="P555" s="2">
        <f>L555*P$3+L555^3*P$4</f>
        <v>0.11663303369757677</v>
      </c>
      <c r="Q555" s="2">
        <f>N555-P555</f>
        <v>-4.5008756607796316</v>
      </c>
      <c r="R555" s="2"/>
      <c r="S555" s="2">
        <f>(Q555-Q531)/(G555-G531)</f>
        <v>-0.23988882266125128</v>
      </c>
    </row>
    <row r="556" spans="1:19" x14ac:dyDescent="0.25">
      <c r="A556" s="17">
        <v>44722.875482442098</v>
      </c>
      <c r="B556">
        <v>10.00008157375</v>
      </c>
      <c r="C556">
        <v>2.6656007498500198E-2</v>
      </c>
      <c r="D556">
        <v>39.017963700000003</v>
      </c>
      <c r="E556" s="29">
        <v>0.98693923299999997</v>
      </c>
      <c r="G556" s="5">
        <f>A556-$A$7</f>
        <v>22.875240196699451</v>
      </c>
      <c r="H556" s="4">
        <f t="shared" si="8"/>
        <v>1.0026230543735437</v>
      </c>
      <c r="I556" s="5">
        <f>(E556-$E$7)*10^6/($E$7*G556)</f>
        <v>-0.19139310514174998</v>
      </c>
      <c r="K556" s="5">
        <f>G556</f>
        <v>22.875240196699451</v>
      </c>
      <c r="L556" s="1">
        <f>(D556-D$7)</f>
        <v>0.22913920000000587</v>
      </c>
      <c r="M556" s="1">
        <f>(D556-D$7)^3</f>
        <v>1.2030901676049833E-2</v>
      </c>
      <c r="N556" s="5">
        <f>(E556-E$7)*10^6/E$7</f>
        <v>-4.378163252109684</v>
      </c>
      <c r="P556" s="2">
        <f>L556*P$3+L556^3*P$4</f>
        <v>0.11300675200236152</v>
      </c>
      <c r="Q556" s="2">
        <f>N556-P556</f>
        <v>-4.4911700041120453</v>
      </c>
      <c r="R556" s="2"/>
      <c r="S556" s="2">
        <f>(Q556-Q532)/(G556-G532)</f>
        <v>-0.15867650716075665</v>
      </c>
    </row>
    <row r="557" spans="1:19" x14ac:dyDescent="0.25">
      <c r="A557" s="17">
        <v>44722.917255532397</v>
      </c>
      <c r="B557">
        <v>10.000082461874999</v>
      </c>
      <c r="C557">
        <v>2.3841857910156299E-2</v>
      </c>
      <c r="D557">
        <v>38.833090300000002</v>
      </c>
      <c r="E557" s="29">
        <v>0.98693912800000005</v>
      </c>
      <c r="G557" s="5">
        <f>A557-$A$7</f>
        <v>22.917013286998554</v>
      </c>
      <c r="H557" s="4">
        <f t="shared" si="8"/>
        <v>1.0025541671784595</v>
      </c>
      <c r="I557" s="5">
        <f>(E557-$E$7)*10^6/($E$7*G557)</f>
        <v>-0.19568659575838196</v>
      </c>
      <c r="K557" s="5">
        <f>G557</f>
        <v>22.917013286998554</v>
      </c>
      <c r="L557" s="1">
        <f>(D557-D$7)</f>
        <v>4.4265800000005129E-2</v>
      </c>
      <c r="M557" s="1">
        <f>(D557-D$7)^3</f>
        <v>8.6737110931184465E-5</v>
      </c>
      <c r="N557" s="5">
        <f>(E557-E$7)*10^6/E$7</f>
        <v>-4.4845523150823539</v>
      </c>
      <c r="P557" s="2">
        <f>L557*P$3+L557^3*P$4</f>
        <v>2.1833485711224315E-2</v>
      </c>
      <c r="Q557" s="2">
        <f>N557-P557</f>
        <v>-4.506385800793578</v>
      </c>
      <c r="R557" s="2"/>
      <c r="S557" s="2">
        <f>(Q557-Q533)/(G557-G533)</f>
        <v>-0.18607407953888036</v>
      </c>
    </row>
    <row r="558" spans="1:19" x14ac:dyDescent="0.25">
      <c r="A558" s="17">
        <v>44722.9590266667</v>
      </c>
      <c r="B558">
        <v>10.000083209374999</v>
      </c>
      <c r="C558">
        <v>1.1920928955078101E-2</v>
      </c>
      <c r="D558">
        <v>38.596326900000001</v>
      </c>
      <c r="E558" s="29">
        <v>0.98693901699999997</v>
      </c>
      <c r="G558" s="5">
        <f>A558-$A$7</f>
        <v>22.958784421301971</v>
      </c>
      <c r="H558" s="4">
        <f t="shared" si="8"/>
        <v>1.0025072232820094</v>
      </c>
      <c r="I558" s="5">
        <f>(E558-$E$7)*10^6/($E$7*G558)</f>
        <v>-0.20022927472532473</v>
      </c>
      <c r="K558" s="5">
        <f>G558</f>
        <v>22.958784421301971</v>
      </c>
      <c r="L558" s="1">
        <f>(D558-D$7)</f>
        <v>-0.19249759999999583</v>
      </c>
      <c r="M558" s="1">
        <f>(D558-D$7)^3</f>
        <v>-7.133061323325922E-3</v>
      </c>
      <c r="N558" s="5">
        <f>(E558-E$7)*10^6/E$7</f>
        <v>-4.5970207532523775</v>
      </c>
      <c r="P558" s="2">
        <f>L558*P$3+L558^3*P$4</f>
        <v>-9.4939191524859759E-2</v>
      </c>
      <c r="Q558" s="2">
        <f>N558-P558</f>
        <v>-4.5020815617275174</v>
      </c>
      <c r="R558" s="2"/>
      <c r="S558" s="2">
        <f>(Q558-Q534)/(G558-G534)</f>
        <v>-0.19926789829006086</v>
      </c>
    </row>
    <row r="559" spans="1:19" x14ac:dyDescent="0.25">
      <c r="A559" s="17">
        <v>44723.000106273103</v>
      </c>
      <c r="B559">
        <v>10.000081853125</v>
      </c>
      <c r="C559">
        <v>1.1920928955078101E-2</v>
      </c>
      <c r="D559">
        <v>38.256063599999997</v>
      </c>
      <c r="E559" s="29">
        <v>0.98693884499999995</v>
      </c>
      <c r="G559" s="5">
        <f>A559-$A$7</f>
        <v>22.999864027704461</v>
      </c>
      <c r="H559" s="4">
        <f t="shared" si="8"/>
        <v>0.98591055365977809</v>
      </c>
      <c r="I559" s="5">
        <f>(E559-$E$7)*10^6/($E$7*G559)</f>
        <v>-0.20744888600665737</v>
      </c>
      <c r="K559" s="5">
        <f>G559</f>
        <v>22.999864027704461</v>
      </c>
      <c r="L559" s="1">
        <f>(D559-D$7)</f>
        <v>-0.53276089999999954</v>
      </c>
      <c r="M559" s="1">
        <f>(D559-D$7)^3</f>
        <v>-0.15121575135955773</v>
      </c>
      <c r="N559" s="5">
        <f>(E559-E$7)*10^6/E$7</f>
        <v>-4.7712961708518824</v>
      </c>
      <c r="P559" s="2">
        <f>L559*P$3+L559^3*P$4</f>
        <v>-0.26260896191342159</v>
      </c>
      <c r="Q559" s="2">
        <f>N559-P559</f>
        <v>-4.5086872089384604</v>
      </c>
      <c r="R559" s="2"/>
      <c r="S559" s="2">
        <f>(Q559-Q535)/(G559-G535)</f>
        <v>-0.19338190376308984</v>
      </c>
    </row>
    <row r="560" spans="1:19" x14ac:dyDescent="0.25">
      <c r="A560" s="17">
        <v>44723.041878830998</v>
      </c>
      <c r="B560">
        <v>10.00008107375</v>
      </c>
      <c r="C560">
        <v>2.3841857910156299E-2</v>
      </c>
      <c r="D560">
        <v>38.091822399999998</v>
      </c>
      <c r="E560" s="29">
        <v>0.98693872000000005</v>
      </c>
      <c r="G560" s="5">
        <f>A560-$A$7</f>
        <v>23.041636585599917</v>
      </c>
      <c r="H560" s="4">
        <f t="shared" si="8"/>
        <v>1.0025413894909434</v>
      </c>
      <c r="I560" s="5">
        <f>(E560-$E$7)*10^6/($E$7*G560)</f>
        <v>-0.21256952816946578</v>
      </c>
      <c r="K560" s="5">
        <f>G560</f>
        <v>23.041636585599917</v>
      </c>
      <c r="L560" s="1">
        <f>(D560-D$7)</f>
        <v>-0.69700209999999885</v>
      </c>
      <c r="M560" s="1">
        <f>(D560-D$7)^3</f>
        <v>-0.33861193360591962</v>
      </c>
      <c r="N560" s="5">
        <f>(E560-E$7)*10^6/E$7</f>
        <v>-4.8979498172532745</v>
      </c>
      <c r="P560" s="2">
        <f>L560*P$3+L560^3*P$4</f>
        <v>-0.34340948845081987</v>
      </c>
      <c r="Q560" s="2">
        <f>N560-P560</f>
        <v>-4.5545403288024549</v>
      </c>
      <c r="R560" s="2"/>
      <c r="S560" s="2">
        <f>(Q560-Q536)/(G560-G536)</f>
        <v>-0.18906041244255628</v>
      </c>
    </row>
    <row r="561" spans="1:19" x14ac:dyDescent="0.25">
      <c r="A561" s="17">
        <v>44723.083653611102</v>
      </c>
      <c r="B561">
        <v>10.0000811725</v>
      </c>
      <c r="C561">
        <v>2.92001931999109E-2</v>
      </c>
      <c r="D561">
        <v>37.954902400000002</v>
      </c>
      <c r="E561" s="29">
        <v>0.98693867800000001</v>
      </c>
      <c r="G561" s="5">
        <f>A561-$A$7</f>
        <v>23.083411365703796</v>
      </c>
      <c r="H561" s="4">
        <f t="shared" si="8"/>
        <v>1.002594722493086</v>
      </c>
      <c r="I561" s="5">
        <f>(E561-$E$7)*10^6/($E$7*G561)</f>
        <v>-0.21402839312781122</v>
      </c>
      <c r="K561" s="5">
        <f>G561</f>
        <v>23.083411365703796</v>
      </c>
      <c r="L561" s="1">
        <f>(D561-D$7)</f>
        <v>-0.83392209999999523</v>
      </c>
      <c r="M561" s="1">
        <f>(D561-D$7)^3</f>
        <v>-0.57993116774547915</v>
      </c>
      <c r="N561" s="5">
        <f>(E561-E$7)*10^6/E$7</f>
        <v>-4.9405054425098376</v>
      </c>
      <c r="P561" s="2">
        <f>L561*P$3+L561^3*P$4</f>
        <v>-0.4106738713736795</v>
      </c>
      <c r="Q561" s="2">
        <f>N561-P561</f>
        <v>-4.5298315711361585</v>
      </c>
      <c r="R561" s="2"/>
      <c r="S561" s="2">
        <f>(Q561-Q537)/(G561-G537)</f>
        <v>-0.19785276650378264</v>
      </c>
    </row>
    <row r="562" spans="1:19" x14ac:dyDescent="0.25">
      <c r="A562" s="17">
        <v>44723.125428518499</v>
      </c>
      <c r="B562">
        <v>10.0000804175</v>
      </c>
      <c r="C562">
        <v>2.06476546236143E-2</v>
      </c>
      <c r="D562">
        <v>37.762665499999997</v>
      </c>
      <c r="E562" s="29">
        <v>0.98693856599999996</v>
      </c>
      <c r="G562" s="5">
        <f>A562-$A$7</f>
        <v>23.125186273100553</v>
      </c>
      <c r="H562" s="4">
        <f t="shared" si="8"/>
        <v>1.0025977775221691</v>
      </c>
      <c r="I562" s="5">
        <f>(E562-$E$7)*10^6/($E$7*G562)</f>
        <v>-0.21854903351425206</v>
      </c>
      <c r="K562" s="5">
        <f>G562</f>
        <v>23.125186273100553</v>
      </c>
      <c r="L562" s="1">
        <f>(D562-D$7)</f>
        <v>-1.0261589999999998</v>
      </c>
      <c r="M562" s="1">
        <f>(D562-D$7)^3</f>
        <v>-1.0805477802709371</v>
      </c>
      <c r="N562" s="5">
        <f>(E562-E$7)*10^6/E$7</f>
        <v>-5.0539871098231748</v>
      </c>
      <c r="P562" s="2">
        <f>L562*P$3+L562^3*P$4</f>
        <v>-0.50493277348155163</v>
      </c>
      <c r="Q562" s="2">
        <f>N562-P562</f>
        <v>-4.5490543363416229</v>
      </c>
      <c r="R562" s="2"/>
      <c r="S562" s="2">
        <f>(Q562-Q538)/(G562-G538)</f>
        <v>-0.19957235373817089</v>
      </c>
    </row>
    <row r="563" spans="1:19" x14ac:dyDescent="0.25">
      <c r="A563" s="17">
        <v>44723.1671997222</v>
      </c>
      <c r="B563">
        <v>10.00007987</v>
      </c>
      <c r="C563">
        <v>1.6858739404357601E-2</v>
      </c>
      <c r="D563">
        <v>37.5217867</v>
      </c>
      <c r="E563" s="29">
        <v>0.98693845400000002</v>
      </c>
      <c r="G563" s="5">
        <f>A563-$A$7</f>
        <v>23.166957476802054</v>
      </c>
      <c r="H563" s="4">
        <f t="shared" si="8"/>
        <v>1.0025088888360187</v>
      </c>
      <c r="I563" s="5">
        <f>(E563-$E$7)*10^6/($E$7*G563)</f>
        <v>-0.22305340622299674</v>
      </c>
      <c r="K563" s="5">
        <f>G563</f>
        <v>23.166957476802054</v>
      </c>
      <c r="L563" s="1">
        <f>(D563-D$7)</f>
        <v>-1.2670377999999971</v>
      </c>
      <c r="M563" s="1">
        <f>(D563-D$7)^3</f>
        <v>-2.0340832082036608</v>
      </c>
      <c r="N563" s="5">
        <f>(E563-E$7)*10^6/E$7</f>
        <v>-5.1674687770240206</v>
      </c>
      <c r="P563" s="2">
        <f>L563*P$3+L563^3*P$4</f>
        <v>-0.62267736600851731</v>
      </c>
      <c r="Q563" s="2">
        <f>N563-P563</f>
        <v>-4.5447914110155034</v>
      </c>
      <c r="R563" s="2"/>
      <c r="S563" s="2">
        <f>(Q563-Q539)/(G563-G539)</f>
        <v>-0.20637333954742004</v>
      </c>
    </row>
    <row r="564" spans="1:19" x14ac:dyDescent="0.25">
      <c r="A564" s="17">
        <v>44723.208971157401</v>
      </c>
      <c r="B564">
        <v>10.000080084375</v>
      </c>
      <c r="C564">
        <v>1.1920928955078101E-2</v>
      </c>
      <c r="D564">
        <v>37.398230400000003</v>
      </c>
      <c r="E564" s="29">
        <v>0.98693835900000004</v>
      </c>
      <c r="G564" s="5">
        <f>A564-$A$7</f>
        <v>23.208728912002698</v>
      </c>
      <c r="H564" s="4">
        <f t="shared" si="8"/>
        <v>1.0025144448154606</v>
      </c>
      <c r="I564" s="5">
        <f>(E564-$E$7)*10^6/($E$7*G564)</f>
        <v>-0.22679938950109288</v>
      </c>
      <c r="K564" s="5">
        <f>G564</f>
        <v>23.208728912002698</v>
      </c>
      <c r="L564" s="1">
        <f>(D564-D$7)</f>
        <v>-1.3905940999999942</v>
      </c>
      <c r="M564" s="1">
        <f>(D564-D$7)^3</f>
        <v>-2.6890640538612143</v>
      </c>
      <c r="N564" s="5">
        <f>(E564-E$7)*10^6/E$7</f>
        <v>-5.2637255483385754</v>
      </c>
      <c r="P564" s="2">
        <f>L564*P$3+L564^3*P$4</f>
        <v>-0.68288779855112003</v>
      </c>
      <c r="Q564" s="2">
        <f>N564-P564</f>
        <v>-4.5808377497874551</v>
      </c>
      <c r="R564" s="2"/>
      <c r="S564" s="2">
        <f>(Q564-Q540)/(G564-G540)</f>
        <v>-0.18963786525346452</v>
      </c>
    </row>
    <row r="565" spans="1:19" x14ac:dyDescent="0.25">
      <c r="A565" s="17">
        <v>44723.250046597197</v>
      </c>
      <c r="B565">
        <v>10.00008024375</v>
      </c>
      <c r="C565">
        <v>2.06476546236143E-2</v>
      </c>
      <c r="D565">
        <v>37.310251899999997</v>
      </c>
      <c r="E565" s="29">
        <v>0.98693835600000002</v>
      </c>
      <c r="G565" s="5">
        <f>A565-$A$7</f>
        <v>23.249804351798957</v>
      </c>
      <c r="H565" s="4">
        <f t="shared" si="8"/>
        <v>0.98581055511021987</v>
      </c>
      <c r="I565" s="5">
        <f>(E565-$E$7)*10^6/($E$7*G565)</f>
        <v>-0.22652944326705654</v>
      </c>
      <c r="K565" s="5">
        <f>G565</f>
        <v>23.249804351798957</v>
      </c>
      <c r="L565" s="1">
        <f>(D565-D$7)</f>
        <v>-1.4785725999999997</v>
      </c>
      <c r="M565" s="1">
        <f>(D565-D$7)^3</f>
        <v>-3.2324213125818866</v>
      </c>
      <c r="N565" s="5">
        <f>(E565-E$7)*10^6/E$7</f>
        <v>-5.2667652358810066</v>
      </c>
      <c r="P565" s="2">
        <f>L565*P$3+L565^3*P$4</f>
        <v>-0.72567469409910901</v>
      </c>
      <c r="Q565" s="2">
        <f>N565-P565</f>
        <v>-4.5410905417818981</v>
      </c>
      <c r="R565" s="2"/>
      <c r="S565" s="2">
        <f>(Q565-Q541)/(G565-G541)</f>
        <v>-7.5947242219908923E-2</v>
      </c>
    </row>
    <row r="566" spans="1:19" x14ac:dyDescent="0.25">
      <c r="A566" s="17">
        <v>44723.2918204167</v>
      </c>
      <c r="B566">
        <v>10.000080284375001</v>
      </c>
      <c r="C566">
        <v>2.3841857910156299E-2</v>
      </c>
      <c r="D566">
        <v>37.482372499999997</v>
      </c>
      <c r="E566" s="29">
        <v>0.98693843000000003</v>
      </c>
      <c r="G566" s="5">
        <f>A566-$A$7</f>
        <v>23.291578171301808</v>
      </c>
      <c r="H566" s="4">
        <f t="shared" si="8"/>
        <v>1.0025716680684127</v>
      </c>
      <c r="I566" s="5">
        <f>(E566-$E$7)*10^6/($E$7*G566)</f>
        <v>-0.22290401444481894</v>
      </c>
      <c r="K566" s="5">
        <f>G566</f>
        <v>23.291578171301808</v>
      </c>
      <c r="L566" s="1">
        <f>(D566-D$7)</f>
        <v>-1.3064520000000002</v>
      </c>
      <c r="M566" s="1">
        <f>(D566-D$7)^3</f>
        <v>-2.2298742589714182</v>
      </c>
      <c r="N566" s="5">
        <f>(E566-E$7)*10^6/E$7</f>
        <v>-5.1917862771384877</v>
      </c>
      <c r="P566" s="2">
        <f>L566*P$3+L566^3*P$4</f>
        <v>-0.64189906484962445</v>
      </c>
      <c r="Q566" s="2">
        <f>N566-P566</f>
        <v>-4.5498872122888629</v>
      </c>
      <c r="R566" s="2"/>
      <c r="S566" s="2">
        <f>(Q566-Q542)/(G566-G542)</f>
        <v>-0.15439512032404804</v>
      </c>
    </row>
    <row r="567" spans="1:19" x14ac:dyDescent="0.25">
      <c r="A567" s="17">
        <v>44723.333593865696</v>
      </c>
      <c r="B567">
        <v>10.000080283125</v>
      </c>
      <c r="C567">
        <v>2.3841857910156299E-2</v>
      </c>
      <c r="D567">
        <v>37.6990105</v>
      </c>
      <c r="E567" s="29">
        <v>0.98693850000000005</v>
      </c>
      <c r="G567" s="5">
        <f>A567-$A$7</f>
        <v>23.333351620298345</v>
      </c>
      <c r="H567" s="4">
        <f t="shared" si="8"/>
        <v>1.0025627759168856</v>
      </c>
      <c r="I567" s="5">
        <f>(E567-$E$7)*10^6/($E$7*G567)</f>
        <v>-0.21946526664548832</v>
      </c>
      <c r="K567" s="5">
        <f>G567</f>
        <v>23.333351620298345</v>
      </c>
      <c r="L567" s="1">
        <f>(D567-D$7)</f>
        <v>-1.089813999999997</v>
      </c>
      <c r="M567" s="1">
        <f>(D567-D$7)^3</f>
        <v>-1.2943661533224744</v>
      </c>
      <c r="N567" s="5">
        <f>(E567-E$7)*10^6/E$7</f>
        <v>-5.1208602350817136</v>
      </c>
      <c r="P567" s="2">
        <f>L567*P$3+L567^3*P$4</f>
        <v>-0.53609080633156003</v>
      </c>
      <c r="Q567" s="2">
        <f>N567-P567</f>
        <v>-4.5847694287501533</v>
      </c>
      <c r="R567" s="2"/>
      <c r="S567" s="2">
        <f>(Q567-Q543)/(G567-G543)</f>
        <v>-0.17970477951076014</v>
      </c>
    </row>
    <row r="568" spans="1:19" x14ac:dyDescent="0.25">
      <c r="A568" s="17">
        <v>44723.375367036999</v>
      </c>
      <c r="B568">
        <v>10.000079414375</v>
      </c>
      <c r="C568">
        <v>3.1539813412005797E-2</v>
      </c>
      <c r="D568">
        <v>37.890871799999999</v>
      </c>
      <c r="E568" s="29">
        <v>0.98693857699999998</v>
      </c>
      <c r="G568" s="5">
        <f>A568-$A$7</f>
        <v>23.375124791600683</v>
      </c>
      <c r="H568" s="4">
        <f t="shared" si="8"/>
        <v>1.0025561112561263</v>
      </c>
      <c r="I568" s="5">
        <f>(E568-$E$7)*10^6/($E$7*G568)</f>
        <v>-0.21573538682117685</v>
      </c>
      <c r="K568" s="5">
        <f>G568</f>
        <v>23.375124791600683</v>
      </c>
      <c r="L568" s="1">
        <f>(D568-D$7)</f>
        <v>-0.89795269999999761</v>
      </c>
      <c r="M568" s="1">
        <f>(D568-D$7)^3</f>
        <v>-0.72403636929954762</v>
      </c>
      <c r="N568" s="5">
        <f>(E568-E$7)*10^6/E$7</f>
        <v>-5.0428415889092548</v>
      </c>
      <c r="P568" s="2">
        <f>L568*P$3+L568^3*P$4</f>
        <v>-0.44209510206038871</v>
      </c>
      <c r="Q568" s="2">
        <f>N568-P568</f>
        <v>-4.6007464868488661</v>
      </c>
      <c r="R568" s="2"/>
      <c r="S568" s="2">
        <f>(Q568-Q544)/(G568-G544)</f>
        <v>-0.20135122186438467</v>
      </c>
    </row>
    <row r="569" spans="1:19" x14ac:dyDescent="0.25">
      <c r="A569" s="17">
        <v>44723.4171403125</v>
      </c>
      <c r="B569">
        <v>10.000080105</v>
      </c>
      <c r="C569">
        <v>2.3841857910156299E-2</v>
      </c>
      <c r="D569">
        <v>38.178447599999998</v>
      </c>
      <c r="E569" s="29">
        <v>0.98693873099999996</v>
      </c>
      <c r="G569" s="5">
        <f>A569-$A$7</f>
        <v>23.416898067102011</v>
      </c>
      <c r="H569" s="4">
        <f t="shared" si="8"/>
        <v>1.0025586120318621</v>
      </c>
      <c r="I569" s="5">
        <f>(E569-$E$7)*10^6/($E$7*G569)</f>
        <v>-0.208687089231397</v>
      </c>
      <c r="K569" s="5">
        <f>G569</f>
        <v>23.416898067102011</v>
      </c>
      <c r="L569" s="1">
        <f>(D569-D$7)</f>
        <v>-0.61037689999999856</v>
      </c>
      <c r="M569" s="1">
        <f>(D569-D$7)^3</f>
        <v>-0.22740199348164469</v>
      </c>
      <c r="N569" s="5">
        <f>(E569-E$7)*10^6/E$7</f>
        <v>-4.8868042964518459</v>
      </c>
      <c r="P569" s="2">
        <f>L569*P$3+L569^3*P$4</f>
        <v>-0.30080696227872283</v>
      </c>
      <c r="Q569" s="2">
        <f>N569-P569</f>
        <v>-4.5859973341731228</v>
      </c>
      <c r="R569" s="2"/>
      <c r="S569" s="2">
        <f>(Q569-Q545)/(G569-G545)</f>
        <v>-0.15320963553655551</v>
      </c>
    </row>
    <row r="570" spans="1:19" x14ac:dyDescent="0.25">
      <c r="A570" s="17">
        <v>44723.458914004601</v>
      </c>
      <c r="B570">
        <v>10.000081325625001</v>
      </c>
      <c r="C570">
        <v>3.1539813412005797E-2</v>
      </c>
      <c r="D570">
        <v>38.4381652</v>
      </c>
      <c r="E570" s="29">
        <v>0.98693883400000004</v>
      </c>
      <c r="G570" s="5">
        <f>A570-$A$7</f>
        <v>23.458671759202844</v>
      </c>
      <c r="H570" s="4">
        <f t="shared" si="8"/>
        <v>1.0025686104199849</v>
      </c>
      <c r="I570" s="5">
        <f>(E570-$E$7)*10^6/($E$7*G570)</f>
        <v>-0.20386668694390842</v>
      </c>
      <c r="K570" s="5">
        <f>G570</f>
        <v>23.458671759202844</v>
      </c>
      <c r="L570" s="1">
        <f>(D570-D$7)</f>
        <v>-0.35065929999999668</v>
      </c>
      <c r="M570" s="1">
        <f>(D570-D$7)^3</f>
        <v>-4.3117749446895483E-2</v>
      </c>
      <c r="N570" s="5">
        <f>(E570-E$7)*10^6/E$7</f>
        <v>-4.782441691653311</v>
      </c>
      <c r="P570" s="2">
        <f>L570*P$3+L570^3*P$4</f>
        <v>-0.17291035078948533</v>
      </c>
      <c r="Q570" s="2">
        <f>N570-P570</f>
        <v>-4.6095313408638257</v>
      </c>
      <c r="R570" s="2"/>
      <c r="S570" s="2">
        <f>(Q570-Q546)/(G570-G546)</f>
        <v>-0.20782727727028993</v>
      </c>
    </row>
    <row r="571" spans="1:19" x14ac:dyDescent="0.25">
      <c r="A571" s="17">
        <v>44723.500685763902</v>
      </c>
      <c r="B571">
        <v>10.000081314375</v>
      </c>
      <c r="C571">
        <v>1.6858739404357601E-2</v>
      </c>
      <c r="D571">
        <v>38.579357299999998</v>
      </c>
      <c r="E571" s="29">
        <v>0.98693888699999999</v>
      </c>
      <c r="G571" s="5">
        <f>A571-$A$7</f>
        <v>23.500443518503744</v>
      </c>
      <c r="H571" s="4">
        <f t="shared" si="8"/>
        <v>1.0025222232216038</v>
      </c>
      <c r="I571" s="5">
        <f>(E571-$E$7)*10^6/($E$7*G571)</f>
        <v>-0.20121920430446391</v>
      </c>
      <c r="K571" s="5">
        <f>G571</f>
        <v>23.500443518503744</v>
      </c>
      <c r="L571" s="1">
        <f>(D571-D$7)</f>
        <v>-0.20946719999999885</v>
      </c>
      <c r="M571" s="1">
        <f>(D571-D$7)^3</f>
        <v>-9.1906892505300014E-3</v>
      </c>
      <c r="N571" s="5">
        <f>(E571-E$7)*10^6/E$7</f>
        <v>-4.7287405455953193</v>
      </c>
      <c r="P571" s="2">
        <f>L571*P$3+L571^3*P$4</f>
        <v>-0.1033069457880918</v>
      </c>
      <c r="Q571" s="2">
        <f>N571-P571</f>
        <v>-4.6254335998072271</v>
      </c>
      <c r="R571" s="2"/>
      <c r="S571" s="2">
        <f>(Q571-Q547)/(G571-G547)</f>
        <v>-0.2479551451443075</v>
      </c>
    </row>
    <row r="572" spans="1:19" x14ac:dyDescent="0.25">
      <c r="A572" s="17">
        <v>44723.541762673602</v>
      </c>
      <c r="B572">
        <v>10.000081897499999</v>
      </c>
      <c r="C572">
        <v>2.06476546236143E-2</v>
      </c>
      <c r="D572">
        <v>38.668165100000003</v>
      </c>
      <c r="E572" s="29">
        <v>0.98693892800000005</v>
      </c>
      <c r="G572" s="5">
        <f>A572-$A$7</f>
        <v>23.541520428203512</v>
      </c>
      <c r="H572" s="4">
        <f t="shared" si="8"/>
        <v>0.98584583279443905</v>
      </c>
      <c r="I572" s="5">
        <f>(E572-$E$7)*10^6/($E$7*G572)</f>
        <v>-0.19910345908952651</v>
      </c>
      <c r="K572" s="5">
        <f>G572</f>
        <v>23.541520428203512</v>
      </c>
      <c r="L572" s="1">
        <f>(D572-D$7)</f>
        <v>-0.12065939999999387</v>
      </c>
      <c r="M572" s="1">
        <f>(D572-D$7)^3</f>
        <v>-1.7566428977219648E-3</v>
      </c>
      <c r="N572" s="5">
        <f>(E572-E$7)*10^6/E$7</f>
        <v>-4.6871981494820698</v>
      </c>
      <c r="P572" s="2">
        <f>L572*P$3+L572^3*P$4</f>
        <v>-5.9511859117392173E-2</v>
      </c>
      <c r="Q572" s="2">
        <f>N572-P572</f>
        <v>-4.6276862903646778</v>
      </c>
      <c r="R572" s="2"/>
      <c r="S572" s="2">
        <f>(Q572-Q548)/(G572-G548)</f>
        <v>-0.24007298067628105</v>
      </c>
    </row>
    <row r="573" spans="1:19" x14ac:dyDescent="0.25">
      <c r="A573" s="17">
        <v>44723.583535763901</v>
      </c>
      <c r="B573">
        <v>10.000081214374999</v>
      </c>
      <c r="C573">
        <v>2.06476546236143E-2</v>
      </c>
      <c r="D573">
        <v>38.748105600000002</v>
      </c>
      <c r="E573" s="29">
        <v>0.98693894199999999</v>
      </c>
      <c r="G573" s="5">
        <f>A573-$A$7</f>
        <v>23.583293518502614</v>
      </c>
      <c r="H573" s="4">
        <f t="shared" si="8"/>
        <v>1.0025541671784595</v>
      </c>
      <c r="I573" s="5">
        <f>(E573-$E$7)*10^6/($E$7*G573)</f>
        <v>-0.19814929316263352</v>
      </c>
      <c r="K573" s="5">
        <f>G573</f>
        <v>23.583293518502614</v>
      </c>
      <c r="L573" s="1">
        <f>(D573-D$7)</f>
        <v>-4.0718899999994562E-2</v>
      </c>
      <c r="M573" s="1">
        <f>(D573-D$7)^3</f>
        <v>-6.751310960506522E-5</v>
      </c>
      <c r="N573" s="5">
        <f>(E573-E$7)*10^6/E$7</f>
        <v>-4.67301294113821</v>
      </c>
      <c r="P573" s="2">
        <f>L573*P$3+L573^3*P$4</f>
        <v>-2.0084040698290059E-2</v>
      </c>
      <c r="Q573" s="2">
        <f>N573-P573</f>
        <v>-4.6529289004399201</v>
      </c>
      <c r="R573" s="2"/>
      <c r="S573" s="2">
        <f>(Q573-Q549)/(G573-G549)</f>
        <v>-0.19815401030123109</v>
      </c>
    </row>
    <row r="574" spans="1:19" x14ac:dyDescent="0.25">
      <c r="A574" s="17">
        <v>44723.625308599498</v>
      </c>
      <c r="B574">
        <v>10.000081745625</v>
      </c>
      <c r="C574">
        <v>2.3841857910156299E-2</v>
      </c>
      <c r="D574">
        <v>38.808676300000002</v>
      </c>
      <c r="E574" s="29">
        <v>0.98693898099999999</v>
      </c>
      <c r="G574" s="5">
        <f>A574-$A$7</f>
        <v>23.625066354099545</v>
      </c>
      <c r="H574" s="4">
        <f t="shared" si="8"/>
        <v>1.0025480543263257</v>
      </c>
      <c r="I574" s="5">
        <f>(E574-$E$7)*10^6/($E$7*G574)</f>
        <v>-0.19612630643977214</v>
      </c>
      <c r="K574" s="5">
        <f>G574</f>
        <v>23.625066354099545</v>
      </c>
      <c r="L574" s="1">
        <f>(D574-D$7)</f>
        <v>1.9851800000004971E-2</v>
      </c>
      <c r="M574" s="1">
        <f>(D574-D$7)^3</f>
        <v>7.8234745394537096E-6</v>
      </c>
      <c r="N574" s="5">
        <f>(E574-E$7)*10^6/E$7</f>
        <v>-4.6334970034240781</v>
      </c>
      <c r="P574" s="2">
        <f>L574*P$3+L574^3*P$4</f>
        <v>9.7916569789980399E-3</v>
      </c>
      <c r="Q574" s="2">
        <f>N574-P574</f>
        <v>-4.6432886604030763</v>
      </c>
      <c r="R574" s="2"/>
      <c r="S574" s="2">
        <f>(Q574-Q550)/(G574-G550)</f>
        <v>-0.23892999844584248</v>
      </c>
    </row>
    <row r="575" spans="1:19" x14ac:dyDescent="0.25">
      <c r="A575" s="17">
        <v>44723.667081828702</v>
      </c>
      <c r="B575">
        <v>10.000081031875</v>
      </c>
      <c r="C575">
        <v>2.3841857910156299E-2</v>
      </c>
      <c r="D575">
        <v>38.8083071</v>
      </c>
      <c r="E575" s="29">
        <v>0.98693892999999999</v>
      </c>
      <c r="G575" s="5">
        <f>A575-$A$7</f>
        <v>23.666839583303954</v>
      </c>
      <c r="H575" s="4">
        <f t="shared" si="8"/>
        <v>1.002557500905823</v>
      </c>
      <c r="I575" s="5">
        <f>(E575-$E$7)*10^6/($E$7*G575)</f>
        <v>-0.1979635546480254</v>
      </c>
      <c r="K575" s="5">
        <f>G575</f>
        <v>23.666839583303954</v>
      </c>
      <c r="L575" s="1">
        <f>(D575-D$7)</f>
        <v>1.9482600000003458E-2</v>
      </c>
      <c r="M575" s="1">
        <f>(D575-D$7)^3</f>
        <v>7.395043656195914E-6</v>
      </c>
      <c r="N575" s="5">
        <f>(E575-E$7)*10^6/E$7</f>
        <v>-4.6851716911954435</v>
      </c>
      <c r="P575" s="2">
        <f>L575*P$3+L575^3*P$4</f>
        <v>9.6095539214751322E-3</v>
      </c>
      <c r="Q575" s="2">
        <f>N575-P575</f>
        <v>-4.6947812451169186</v>
      </c>
      <c r="R575" s="2"/>
      <c r="S575" s="2">
        <f>(Q575-Q551)/(G575-G551)</f>
        <v>-0.24565747332811089</v>
      </c>
    </row>
    <row r="576" spans="1:19" x14ac:dyDescent="0.25">
      <c r="A576" s="17">
        <v>44723.708854108801</v>
      </c>
      <c r="B576">
        <v>10.00008083625</v>
      </c>
      <c r="C576">
        <v>1.1920928955078101E-2</v>
      </c>
      <c r="D576">
        <v>38.866174700000002</v>
      </c>
      <c r="E576" s="29">
        <v>0.98693896800000003</v>
      </c>
      <c r="G576" s="5">
        <f>A576-$A$7</f>
        <v>23.708611863403348</v>
      </c>
      <c r="H576" s="4">
        <f t="shared" si="8"/>
        <v>1.0025347223854624</v>
      </c>
      <c r="I576" s="5">
        <f>(E576-$E$7)*10^6/($E$7*G576)</f>
        <v>-0.19599076527113049</v>
      </c>
      <c r="K576" s="5">
        <f>G576</f>
        <v>23.708611863403348</v>
      </c>
      <c r="L576" s="1">
        <f>(D576-D$7)</f>
        <v>7.7350200000005032E-2</v>
      </c>
      <c r="M576" s="1">
        <f>(D576-D$7)^3</f>
        <v>4.6279038019787235E-4</v>
      </c>
      <c r="N576" s="5">
        <f>(E576-E$7)*10^6/E$7</f>
        <v>-4.6466689826246252</v>
      </c>
      <c r="P576" s="2">
        <f>L576*P$3+L576^3*P$4</f>
        <v>3.8151554575031256E-2</v>
      </c>
      <c r="Q576" s="2">
        <f>N576-P576</f>
        <v>-4.6848205371996565</v>
      </c>
      <c r="R576" s="2"/>
      <c r="S576" s="2">
        <f>(Q576-Q552)/(G576-G552)</f>
        <v>-0.29190019018435859</v>
      </c>
    </row>
    <row r="577" spans="1:19" x14ac:dyDescent="0.25">
      <c r="A577" s="17">
        <v>44723.750628460599</v>
      </c>
      <c r="B577">
        <v>10.000081538125</v>
      </c>
      <c r="C577">
        <v>2.3841857910156299E-2</v>
      </c>
      <c r="D577">
        <v>38.954159400000002</v>
      </c>
      <c r="E577" s="29">
        <v>0.986939016</v>
      </c>
      <c r="G577" s="5">
        <f>A577-$A$7</f>
        <v>23.750386215200706</v>
      </c>
      <c r="H577" s="4">
        <f t="shared" si="8"/>
        <v>1.002584443136584</v>
      </c>
      <c r="I577" s="5">
        <f>(E577-$E$7)*10^6/($E$7*G577)</f>
        <v>-0.19359828260194187</v>
      </c>
      <c r="K577" s="5">
        <f>G577</f>
        <v>23.750386215200706</v>
      </c>
      <c r="L577" s="1">
        <f>(D577-D$7)</f>
        <v>0.16533490000000484</v>
      </c>
      <c r="M577" s="1">
        <f>(D577-D$7)^3</f>
        <v>4.5195335132770641E-3</v>
      </c>
      <c r="N577" s="5">
        <f>(E577-E$7)*10^6/E$7</f>
        <v>-4.5980339823956911</v>
      </c>
      <c r="P577" s="2">
        <f>L577*P$3+L577^3*P$4</f>
        <v>8.1544432639011719E-2</v>
      </c>
      <c r="Q577" s="2">
        <f>N577-P577</f>
        <v>-4.6795784150347028</v>
      </c>
      <c r="R577" s="2"/>
      <c r="S577" s="2">
        <f>(Q577-Q553)/(G577-G553)</f>
        <v>-0.22976987171979499</v>
      </c>
    </row>
    <row r="578" spans="1:19" x14ac:dyDescent="0.25">
      <c r="A578" s="17">
        <v>44723.791707546297</v>
      </c>
      <c r="B578">
        <v>10.000082164375</v>
      </c>
      <c r="C578">
        <v>1.1920928955078101E-2</v>
      </c>
      <c r="D578">
        <v>38.983876600000002</v>
      </c>
      <c r="E578" s="29">
        <v>0.98693905699999995</v>
      </c>
      <c r="G578" s="5">
        <f>A578-$A$7</f>
        <v>23.79146530089929</v>
      </c>
      <c r="H578" s="4">
        <f t="shared" si="8"/>
        <v>0.98589805676601827</v>
      </c>
      <c r="I578" s="5">
        <f>(E578-$E$7)*10^6/($E$7*G578)</f>
        <v>-0.19151790479347661</v>
      </c>
      <c r="K578" s="5">
        <f>G578</f>
        <v>23.79146530089929</v>
      </c>
      <c r="L578" s="1">
        <f>(D578-D$7)</f>
        <v>0.19505210000000517</v>
      </c>
      <c r="M578" s="1">
        <f>(D578-D$7)^3</f>
        <v>7.420819895571861E-3</v>
      </c>
      <c r="N578" s="5">
        <f>(E578-E$7)*10^6/E$7</f>
        <v>-4.5564915863949329</v>
      </c>
      <c r="P578" s="2">
        <f>L578*P$3+L578^3*P$4</f>
        <v>9.6198846751865935E-2</v>
      </c>
      <c r="Q578" s="2">
        <f>N578-P578</f>
        <v>-4.6526904331467991</v>
      </c>
      <c r="R578" s="2"/>
      <c r="S578" s="2">
        <f>(Q578-Q554)/(G578-G554)</f>
        <v>-0.18460948568480748</v>
      </c>
    </row>
    <row r="579" spans="1:19" x14ac:dyDescent="0.25">
      <c r="A579" s="17">
        <v>44723.833478680601</v>
      </c>
      <c r="B579">
        <v>10.000082518125</v>
      </c>
      <c r="C579">
        <v>2.06476546236143E-2</v>
      </c>
      <c r="D579">
        <v>39.078386799999997</v>
      </c>
      <c r="E579" s="29">
        <v>0.98693909099999999</v>
      </c>
      <c r="G579" s="5">
        <f>A579-$A$7</f>
        <v>23.833236435202707</v>
      </c>
      <c r="H579" s="4">
        <f t="shared" si="8"/>
        <v>1.0025072232820094</v>
      </c>
      <c r="I579" s="5">
        <f>(E579-$E$7)*10^6/($E$7*G579)</f>
        <v>-0.18973679075455357</v>
      </c>
      <c r="K579" s="5">
        <f>G579</f>
        <v>23.833236435202707</v>
      </c>
      <c r="L579" s="1">
        <f>(D579-D$7)</f>
        <v>0.28956230000000005</v>
      </c>
      <c r="M579" s="1">
        <f>(D579-D$7)^3</f>
        <v>2.4278734881867183E-2</v>
      </c>
      <c r="N579" s="5">
        <f>(E579-E$7)*10^6/E$7</f>
        <v>-4.5220417945098585</v>
      </c>
      <c r="P579" s="2">
        <f>L579*P$3+L579^3*P$4</f>
        <v>0.14279603917842534</v>
      </c>
      <c r="Q579" s="2">
        <f>N579-P579</f>
        <v>-4.6648378336882841</v>
      </c>
      <c r="R579" s="2"/>
      <c r="S579" s="2">
        <f>(Q579-Q555)/(G579-G555)</f>
        <v>-0.16399953214932247</v>
      </c>
    </row>
    <row r="580" spans="1:19" x14ac:dyDescent="0.25">
      <c r="A580" s="17">
        <v>44723.875251006903</v>
      </c>
      <c r="B580">
        <v>10.000081286249999</v>
      </c>
      <c r="C580">
        <v>3.1539813412005797E-2</v>
      </c>
      <c r="D580">
        <v>39.141666999999998</v>
      </c>
      <c r="E580" s="29">
        <v>0.98693909599999996</v>
      </c>
      <c r="G580" s="5">
        <f>A580-$A$7</f>
        <v>23.875008761504432</v>
      </c>
      <c r="H580" s="4">
        <f t="shared" si="8"/>
        <v>1.0025358312414028</v>
      </c>
      <c r="I580" s="5">
        <f>(E580-$E$7)*10^6/($E$7*G580)</f>
        <v>-0.18919262789816768</v>
      </c>
      <c r="K580" s="5">
        <f>G580</f>
        <v>23.875008761504432</v>
      </c>
      <c r="L580" s="1">
        <f>(D580-D$7)</f>
        <v>0.35284250000000128</v>
      </c>
      <c r="M580" s="1">
        <f>(D580-D$7)^3</f>
        <v>4.3928125513412242E-2</v>
      </c>
      <c r="N580" s="5">
        <f>(E580-E$7)*10^6/E$7</f>
        <v>-4.516975648680801</v>
      </c>
      <c r="P580" s="2">
        <f>L580*P$3+L580^3*P$4</f>
        <v>0.17398628240657132</v>
      </c>
      <c r="Q580" s="2">
        <f>N580-P580</f>
        <v>-4.6909619310873722</v>
      </c>
      <c r="R580" s="2"/>
      <c r="S580" s="2">
        <f>(Q580-Q556)/(G580-G556)</f>
        <v>-0.19983817656269201</v>
      </c>
    </row>
    <row r="581" spans="1:19" x14ac:dyDescent="0.25">
      <c r="A581" s="17">
        <v>44723.917025532399</v>
      </c>
      <c r="B581">
        <v>10.000081485000001</v>
      </c>
      <c r="C581">
        <v>1.1920928955078101E-2</v>
      </c>
      <c r="D581">
        <v>38.981624500000002</v>
      </c>
      <c r="E581" s="29">
        <v>0.98693900300000004</v>
      </c>
      <c r="G581" s="5">
        <f>A581-$A$7</f>
        <v>23.916783287000726</v>
      </c>
      <c r="H581" s="4">
        <f t="shared" si="8"/>
        <v>1.002588611911051</v>
      </c>
      <c r="I581" s="5">
        <f>(E581-$E$7)*10^6/($E$7*G581)</f>
        <v>-0.19280209659726796</v>
      </c>
      <c r="K581" s="5">
        <f>G581</f>
        <v>23.916783287000726</v>
      </c>
      <c r="L581" s="1">
        <f>(D581-D$7)</f>
        <v>0.19280000000000541</v>
      </c>
      <c r="M581" s="1">
        <f>(D581-D$7)^3</f>
        <v>7.1667307520006038E-3</v>
      </c>
      <c r="N581" s="5">
        <f>(E581-E$7)*10^6/E$7</f>
        <v>-4.6112059615962382</v>
      </c>
      <c r="P581" s="2">
        <f>L581*P$3+L581^3*P$4</f>
        <v>9.5088309109281677E-2</v>
      </c>
      <c r="Q581" s="2">
        <f>N581-P581</f>
        <v>-4.70629427070552</v>
      </c>
      <c r="R581" s="2"/>
      <c r="S581" s="2">
        <f>(Q581-Q557)/(G581-G557)</f>
        <v>-0.19995445943717818</v>
      </c>
    </row>
    <row r="582" spans="1:19" x14ac:dyDescent="0.25">
      <c r="A582" s="17">
        <v>44723.958800520799</v>
      </c>
      <c r="B582">
        <v>10.000081357499999</v>
      </c>
      <c r="C582">
        <v>3.1539813412005797E-2</v>
      </c>
      <c r="D582">
        <v>38.687226600000002</v>
      </c>
      <c r="E582" s="29">
        <v>0.98693883000000004</v>
      </c>
      <c r="G582" s="5">
        <f>A582-$A$7</f>
        <v>23.958558275400719</v>
      </c>
      <c r="H582" s="4">
        <f t="shared" si="8"/>
        <v>1.0025997215998359</v>
      </c>
      <c r="I582" s="5">
        <f>(E582-$E$7)*10^6/($E$7*G582)</f>
        <v>-0.19978224705004705</v>
      </c>
      <c r="K582" s="5">
        <f>G582</f>
        <v>23.958558275400719</v>
      </c>
      <c r="L582" s="1">
        <f>(D582-D$7)</f>
        <v>-0.10159789999999447</v>
      </c>
      <c r="M582" s="1">
        <f>(D582-D$7)^3</f>
        <v>-1.0487070652159874E-3</v>
      </c>
      <c r="N582" s="5">
        <f>(E582-E$7)*10^6/E$7</f>
        <v>-4.7864946083390558</v>
      </c>
      <c r="P582" s="2">
        <f>L582*P$3+L582^3*P$4</f>
        <v>-5.0110790981037628E-2</v>
      </c>
      <c r="Q582" s="2">
        <f>N582-P582</f>
        <v>-4.7363838173580186</v>
      </c>
      <c r="R582" s="2"/>
      <c r="S582" s="2">
        <f>(Q582-Q558)/(G582-G558)</f>
        <v>-0.23435525411065511</v>
      </c>
    </row>
    <row r="583" spans="1:19" x14ac:dyDescent="0.25">
      <c r="A583" s="17">
        <v>44724.000575266196</v>
      </c>
      <c r="B583">
        <v>10.000081702499999</v>
      </c>
      <c r="C583">
        <v>0</v>
      </c>
      <c r="D583">
        <v>38.434264300000002</v>
      </c>
      <c r="E583" s="29">
        <v>0.98693872100000002</v>
      </c>
      <c r="G583" s="5">
        <f>A583-$A$7</f>
        <v>24.00033302079828</v>
      </c>
      <c r="H583" s="4">
        <f t="shared" si="8"/>
        <v>1.0025938895414583</v>
      </c>
      <c r="I583" s="5">
        <f>(E583-$E$7)*10^6/($E$7*G583)</f>
        <v>-0.20403619332558259</v>
      </c>
      <c r="K583" s="5">
        <f>G583</f>
        <v>24.00033302079828</v>
      </c>
      <c r="L583" s="1">
        <f>(D583-D$7)</f>
        <v>-0.35456019999999455</v>
      </c>
      <c r="M583" s="1">
        <f>(D583-D$7)^3</f>
        <v>-4.4572803526532652E-2</v>
      </c>
      <c r="N583" s="5">
        <f>(E583-E$7)*10^6/E$7</f>
        <v>-4.8969365881099618</v>
      </c>
      <c r="P583" s="2">
        <f>L583*P$3+L583^3*P$4</f>
        <v>-0.17483279689657</v>
      </c>
      <c r="Q583" s="2">
        <f>N583-P583</f>
        <v>-4.7221037912133914</v>
      </c>
      <c r="R583" s="2"/>
      <c r="S583" s="2">
        <f>(Q583-Q559)/(G583-G559)</f>
        <v>-0.21331653829167493</v>
      </c>
    </row>
    <row r="584" spans="1:19" x14ac:dyDescent="0.25">
      <c r="A584" s="17">
        <v>44724.042348414398</v>
      </c>
      <c r="B584">
        <v>10.000081175</v>
      </c>
      <c r="C584">
        <v>3.3717478808715201E-2</v>
      </c>
      <c r="D584">
        <v>38.219203100000001</v>
      </c>
      <c r="E584" s="29">
        <v>0.98693860700000002</v>
      </c>
      <c r="G584" s="5">
        <f>A584-$A$7</f>
        <v>24.042106168999453</v>
      </c>
      <c r="H584" s="4">
        <f t="shared" ref="H584:H647" si="9">(G584-G583)*24</f>
        <v>1.0025555568281561</v>
      </c>
      <c r="I584" s="5">
        <f>(E584-$E$7)*10^6/($E$7*G584)</f>
        <v>-0.20848609013186656</v>
      </c>
      <c r="K584" s="5">
        <f>G584</f>
        <v>24.042106168999453</v>
      </c>
      <c r="L584" s="1">
        <f>(D584-D$7)</f>
        <v>-0.5696213999999955</v>
      </c>
      <c r="M584" s="1">
        <f>(D584-D$7)^3</f>
        <v>-0.18482422363363948</v>
      </c>
      <c r="N584" s="5">
        <f>(E584-E$7)*10^6/E$7</f>
        <v>-5.0124447137099253</v>
      </c>
      <c r="P584" s="2">
        <f>L584*P$3+L584^3*P$4</f>
        <v>-0.28075239446296674</v>
      </c>
      <c r="Q584" s="2">
        <f>N584-P584</f>
        <v>-4.7316923192469584</v>
      </c>
      <c r="R584" s="2"/>
      <c r="S584" s="2">
        <f>(Q584-Q560)/(G584-G560)</f>
        <v>-0.17706884185579311</v>
      </c>
    </row>
    <row r="585" spans="1:19" x14ac:dyDescent="0.25">
      <c r="A585" s="17">
        <v>44724.083427662001</v>
      </c>
      <c r="B585">
        <v>10.000080914374999</v>
      </c>
      <c r="C585" t="s">
        <v>1</v>
      </c>
      <c r="D585">
        <v>38.122963300000002</v>
      </c>
      <c r="E585" s="29">
        <v>0.98693856999999996</v>
      </c>
      <c r="G585" s="5">
        <f>A585-$A$7</f>
        <v>24.083185416602646</v>
      </c>
      <c r="H585" s="4">
        <f t="shared" si="9"/>
        <v>0.98590194247663021</v>
      </c>
      <c r="I585" s="5">
        <f>(E585-$E$7)*10^6/($E$7*G585)</f>
        <v>-0.20968713672137693</v>
      </c>
      <c r="K585" s="5">
        <f>G585</f>
        <v>24.083185416602646</v>
      </c>
      <c r="L585" s="1">
        <f>(D585-D$7)</f>
        <v>-0.66586119999999482</v>
      </c>
      <c r="M585" s="1">
        <f>(D585-D$7)^3</f>
        <v>-0.2952236377712682</v>
      </c>
      <c r="N585" s="5">
        <f>(E585-E$7)*10^6/E$7</f>
        <v>-5.04993419313743</v>
      </c>
      <c r="P585" s="2">
        <f>L585*P$3+L585^3*P$4</f>
        <v>-0.32809811459968707</v>
      </c>
      <c r="Q585" s="2">
        <f>N585-P585</f>
        <v>-4.7218360785377431</v>
      </c>
      <c r="R585" s="2"/>
      <c r="S585" s="2">
        <f>(Q585-Q561)/(G585-G561)</f>
        <v>-0.19204790045206949</v>
      </c>
    </row>
    <row r="586" spans="1:19" x14ac:dyDescent="0.25">
      <c r="A586" s="17">
        <v>44724.125203495401</v>
      </c>
      <c r="B586">
        <v>10.000080201875001</v>
      </c>
      <c r="C586">
        <v>2.92001931999109E-2</v>
      </c>
      <c r="D586">
        <v>37.843200000000003</v>
      </c>
      <c r="E586" s="29">
        <v>0.98693840600000005</v>
      </c>
      <c r="G586" s="5">
        <f>A586-$A$7</f>
        <v>24.124961250003253</v>
      </c>
      <c r="H586" s="4">
        <f t="shared" si="9"/>
        <v>1.0026200016145594</v>
      </c>
      <c r="I586" s="5">
        <f>(E586-$E$7)*10^6/($E$7*G586)</f>
        <v>-0.21621190281713928</v>
      </c>
      <c r="K586" s="5">
        <f>G586</f>
        <v>24.124961250003253</v>
      </c>
      <c r="L586" s="1">
        <f>(D586-D$7)</f>
        <v>-0.94562449999999387</v>
      </c>
      <c r="M586" s="1">
        <f>(D586-D$7)^3</f>
        <v>-0.84558281323174744</v>
      </c>
      <c r="N586" s="5">
        <f>(E586-E$7)*10^6/E$7</f>
        <v>-5.2161037772529548</v>
      </c>
      <c r="P586" s="2">
        <f>L586*P$3+L586^3*P$4</f>
        <v>-0.46547276811333133</v>
      </c>
      <c r="Q586" s="2">
        <f>N586-P586</f>
        <v>-4.7506310091396236</v>
      </c>
      <c r="R586" s="2"/>
      <c r="S586" s="2">
        <f>(Q586-Q562)/(G586-G562)</f>
        <v>-0.20162204241446877</v>
      </c>
    </row>
    <row r="587" spans="1:19" x14ac:dyDescent="0.25">
      <c r="A587" s="17">
        <v>44724.166977858797</v>
      </c>
      <c r="B587">
        <v>10.00007999875</v>
      </c>
      <c r="C587">
        <v>1.1920928955078101E-2</v>
      </c>
      <c r="D587">
        <v>37.6967474</v>
      </c>
      <c r="E587" s="29">
        <v>0.98693833099999995</v>
      </c>
      <c r="G587" s="5">
        <f>A587-$A$7</f>
        <v>24.166735613398487</v>
      </c>
      <c r="H587" s="4">
        <f t="shared" si="9"/>
        <v>1.0025847214856185</v>
      </c>
      <c r="I587" s="5">
        <f>(E587-$E$7)*10^6/($E$7*G587)</f>
        <v>-0.21898265657018409</v>
      </c>
      <c r="K587" s="5">
        <f>G587</f>
        <v>24.166735613398487</v>
      </c>
      <c r="L587" s="1">
        <f>(D587-D$7)</f>
        <v>-1.0920770999999974</v>
      </c>
      <c r="M587" s="1">
        <f>(D587-D$7)^3</f>
        <v>-1.3024465243975361</v>
      </c>
      <c r="N587" s="5">
        <f>(E587-E$7)*10^6/E$7</f>
        <v>-5.2920959652512778</v>
      </c>
      <c r="P587" s="2">
        <f>L587*P$3+L587^3*P$4</f>
        <v>-0.53719802000738848</v>
      </c>
      <c r="Q587" s="2">
        <f>N587-P587</f>
        <v>-4.7548979452438891</v>
      </c>
      <c r="R587" s="2"/>
      <c r="S587" s="2">
        <f>(Q587-Q563)/(G587-G563)</f>
        <v>-0.21015315952362795</v>
      </c>
    </row>
    <row r="588" spans="1:19" x14ac:dyDescent="0.25">
      <c r="A588" s="17">
        <v>44724.208752893501</v>
      </c>
      <c r="B588">
        <v>10.000080533125001</v>
      </c>
      <c r="C588">
        <v>3.9537248496477599E-2</v>
      </c>
      <c r="D588">
        <v>37.564555300000002</v>
      </c>
      <c r="E588" s="29">
        <v>0.986938286</v>
      </c>
      <c r="G588" s="5">
        <f>A588-$A$7</f>
        <v>24.208510648102674</v>
      </c>
      <c r="H588" s="4">
        <f t="shared" si="9"/>
        <v>1.0026008329004981</v>
      </c>
      <c r="I588" s="5">
        <f>(E588-$E$7)*10^6/($E$7*G588)</f>
        <v>-0.22048821406351649</v>
      </c>
      <c r="K588" s="5">
        <f>G588</f>
        <v>24.208510648102674</v>
      </c>
      <c r="L588" s="1">
        <f>(D588-D$7)</f>
        <v>-1.2242691999999948</v>
      </c>
      <c r="M588" s="1">
        <f>(D588-D$7)^3</f>
        <v>-1.8349776170619314</v>
      </c>
      <c r="N588" s="5">
        <f>(E588-E$7)*10^6/E$7</f>
        <v>-5.3376912779377808</v>
      </c>
      <c r="P588" s="2">
        <f>L588*P$3+L588^3*P$4</f>
        <v>-0.60180485458534938</v>
      </c>
      <c r="Q588" s="2">
        <f>N588-P588</f>
        <v>-4.7358864233524312</v>
      </c>
      <c r="R588" s="2"/>
      <c r="S588" s="2">
        <f>(Q588-Q564)/(G588-G564)</f>
        <v>-0.15508252248115836</v>
      </c>
    </row>
    <row r="589" spans="1:19" x14ac:dyDescent="0.25">
      <c r="A589" s="17">
        <v>44724.250526273201</v>
      </c>
      <c r="B589">
        <v>10.0000809375</v>
      </c>
      <c r="C589">
        <v>1.1920928955078101E-2</v>
      </c>
      <c r="D589">
        <v>37.488895300000003</v>
      </c>
      <c r="E589" s="29">
        <v>0.98693825999999996</v>
      </c>
      <c r="G589" s="5">
        <f>A589-$A$7</f>
        <v>24.250284027802991</v>
      </c>
      <c r="H589" s="4">
        <f t="shared" si="9"/>
        <v>1.002561112807598</v>
      </c>
      <c r="I589" s="5">
        <f>(E589-$E$7)*10^6/($E$7*G589)</f>
        <v>-0.22119473859776201</v>
      </c>
      <c r="K589" s="5">
        <f>G589</f>
        <v>24.250284027802991</v>
      </c>
      <c r="L589" s="1">
        <f>(D589-D$7)</f>
        <v>-1.299929199999994</v>
      </c>
      <c r="M589" s="1">
        <f>(D589-D$7)^3</f>
        <v>-2.1966410635489106</v>
      </c>
      <c r="N589" s="5">
        <f>(E589-E$7)*10^6/E$7</f>
        <v>-5.3640352364513655</v>
      </c>
      <c r="P589" s="2">
        <f>L589*P$3+L589^3*P$4</f>
        <v>-0.63871892471960889</v>
      </c>
      <c r="Q589" s="2">
        <f>N589-P589</f>
        <v>-4.7253163117317563</v>
      </c>
      <c r="R589" s="2"/>
      <c r="S589" s="2">
        <f>(Q589-Q565)/(G589-G565)</f>
        <v>-0.18413744363670156</v>
      </c>
    </row>
    <row r="590" spans="1:19" x14ac:dyDescent="0.25">
      <c r="A590" s="17">
        <v>44724.292300821799</v>
      </c>
      <c r="B590">
        <v>10.000080836875</v>
      </c>
      <c r="C590" t="s">
        <v>1</v>
      </c>
      <c r="D590">
        <v>37.665901300000002</v>
      </c>
      <c r="E590" s="29">
        <v>0.98693832500000001</v>
      </c>
      <c r="G590" s="5">
        <f>A590-$A$7</f>
        <v>24.29205857640045</v>
      </c>
      <c r="H590" s="4">
        <f t="shared" si="9"/>
        <v>1.0025891663390212</v>
      </c>
      <c r="I590" s="5">
        <f>(E590-$E$7)*10^6/($E$7*G590)</f>
        <v>-0.2181031847737592</v>
      </c>
      <c r="K590" s="5">
        <f>G590</f>
        <v>24.29205857640045</v>
      </c>
      <c r="L590" s="1">
        <f>(D590-D$7)</f>
        <v>-1.1229231999999953</v>
      </c>
      <c r="M590" s="1">
        <f>(D590-D$7)^3</f>
        <v>-1.4159573227491</v>
      </c>
      <c r="N590" s="5">
        <f>(E590-E$7)*10^6/E$7</f>
        <v>-5.2981753402236489</v>
      </c>
      <c r="P590" s="2">
        <f>L590*P$3+L590^3*P$4</f>
        <v>-0.55228559204505578</v>
      </c>
      <c r="Q590" s="2">
        <f>N590-P590</f>
        <v>-4.7458897481785929</v>
      </c>
      <c r="R590" s="2"/>
      <c r="S590" s="2">
        <f>(Q590-Q566)/(G590-G566)</f>
        <v>-0.19590842048566168</v>
      </c>
    </row>
    <row r="591" spans="1:19" x14ac:dyDescent="0.25">
      <c r="A591" s="17">
        <v>44724.333379768497</v>
      </c>
      <c r="B591">
        <v>10.000080523125</v>
      </c>
      <c r="C591">
        <v>2.06476546236143E-2</v>
      </c>
      <c r="D591">
        <v>37.870675400000003</v>
      </c>
      <c r="E591" s="29">
        <v>0.98693842200000004</v>
      </c>
      <c r="G591" s="5">
        <f>A591-$A$7</f>
        <v>24.33313752309914</v>
      </c>
      <c r="H591" s="4">
        <f t="shared" si="9"/>
        <v>0.985894720768556</v>
      </c>
      <c r="I591" s="5">
        <f>(E591-$E$7)*10^6/($E$7*G591)</f>
        <v>-0.21369591593249268</v>
      </c>
      <c r="K591" s="5">
        <f>G591</f>
        <v>24.33313752309914</v>
      </c>
      <c r="L591" s="1">
        <f>(D591-D$7)</f>
        <v>-0.91814909999999372</v>
      </c>
      <c r="M591" s="1">
        <f>(D591-D$7)^3</f>
        <v>-0.7739976436721494</v>
      </c>
      <c r="N591" s="5">
        <f>(E591-E$7)*10^6/E$7</f>
        <v>-5.1998921105099765</v>
      </c>
      <c r="P591" s="2">
        <f>L591*P$3+L591^3*P$4</f>
        <v>-0.45200088221241574</v>
      </c>
      <c r="Q591" s="2">
        <f>N591-P591</f>
        <v>-4.7478912282975605</v>
      </c>
      <c r="R591" s="2"/>
      <c r="S591" s="2">
        <f>(Q591-Q567)/(G591-G567)</f>
        <v>-0.16315673094653432</v>
      </c>
    </row>
    <row r="592" spans="1:19" x14ac:dyDescent="0.25">
      <c r="A592" s="17">
        <v>44724.375153958303</v>
      </c>
      <c r="B592">
        <v>10.000081495</v>
      </c>
      <c r="C592">
        <v>4.1295309247228601E-2</v>
      </c>
      <c r="D592">
        <v>38.139031299999999</v>
      </c>
      <c r="E592" s="29">
        <v>0.98693854999999997</v>
      </c>
      <c r="G592" s="5">
        <f>A592-$A$7</f>
        <v>24.374911712904577</v>
      </c>
      <c r="H592" s="4">
        <f t="shared" si="9"/>
        <v>1.0025805553304963</v>
      </c>
      <c r="I592" s="5">
        <f>(E592-$E$7)*10^6/($E$7*G592)</f>
        <v>-0.20800890835152794</v>
      </c>
      <c r="K592" s="5">
        <f>G592</f>
        <v>24.374911712904577</v>
      </c>
      <c r="L592" s="1">
        <f>(D592-D$7)</f>
        <v>-0.64979319999999774</v>
      </c>
      <c r="M592" s="1">
        <f>(D592-D$7)^3</f>
        <v>-0.27436296438532104</v>
      </c>
      <c r="N592" s="5">
        <f>(E592-E$7)*10^6/E$7</f>
        <v>-5.0701987765661523</v>
      </c>
      <c r="P592" s="2">
        <f>L592*P$3+L592^3*P$4</f>
        <v>-0.32019608521346477</v>
      </c>
      <c r="Q592" s="2">
        <f>N592-P592</f>
        <v>-4.7500026913526874</v>
      </c>
      <c r="R592" s="2"/>
      <c r="S592" s="2">
        <f>(Q592-Q568)/(G592-G568)</f>
        <v>-0.14928801459931634</v>
      </c>
    </row>
    <row r="593" spans="1:19" x14ac:dyDescent="0.25">
      <c r="A593" s="17">
        <v>44724.416928310202</v>
      </c>
      <c r="B593">
        <v>10.000081364374999</v>
      </c>
      <c r="C593">
        <v>0</v>
      </c>
      <c r="D593">
        <v>38.319329500000002</v>
      </c>
      <c r="E593" s="29">
        <v>0.986938592</v>
      </c>
      <c r="G593" s="5">
        <f>A593-$A$7</f>
        <v>24.416686064803798</v>
      </c>
      <c r="H593" s="4">
        <f t="shared" si="9"/>
        <v>1.0025844455813058</v>
      </c>
      <c r="I593" s="5">
        <f>(E593-$E$7)*10^6/($E$7*G593)</f>
        <v>-0.2059101361243631</v>
      </c>
      <c r="K593" s="5">
        <f>G593</f>
        <v>24.416686064803798</v>
      </c>
      <c r="L593" s="1">
        <f>(D593-D$7)</f>
        <v>-0.46949499999999489</v>
      </c>
      <c r="M593" s="1">
        <f>(D593-D$7)^3</f>
        <v>-0.10348869595645899</v>
      </c>
      <c r="N593" s="5">
        <f>(E593-E$7)*10^6/E$7</f>
        <v>-5.0276431513095901</v>
      </c>
      <c r="P593" s="2">
        <f>L593*P$3+L593^3*P$4</f>
        <v>-0.23145716211569312</v>
      </c>
      <c r="Q593" s="2">
        <f>N593-P593</f>
        <v>-4.7961859891938969</v>
      </c>
      <c r="R593" s="2"/>
      <c r="S593" s="2">
        <f>(Q593-Q569)/(G593-G569)</f>
        <v>-0.21023322494762364</v>
      </c>
    </row>
    <row r="594" spans="1:19" x14ac:dyDescent="0.25">
      <c r="A594" s="17">
        <v>44724.458702280099</v>
      </c>
      <c r="B594">
        <v>10.000080795624999</v>
      </c>
      <c r="C594">
        <v>2.06476546236143E-2</v>
      </c>
      <c r="D594">
        <v>38.471867799999998</v>
      </c>
      <c r="E594" s="29">
        <v>0.98693867099999999</v>
      </c>
      <c r="G594" s="5">
        <f>A594-$A$7</f>
        <v>24.458460034700693</v>
      </c>
      <c r="H594" s="4">
        <f t="shared" si="9"/>
        <v>1.0025752775254659</v>
      </c>
      <c r="I594" s="5">
        <f>(E594-$E$7)*10^6/($E$7*G594)</f>
        <v>-0.20228575469259136</v>
      </c>
      <c r="K594" s="5">
        <f>G594</f>
        <v>24.458460034700693</v>
      </c>
      <c r="L594" s="1">
        <f>(D594-D$7)</f>
        <v>-0.31695669999999865</v>
      </c>
      <c r="M594" s="1">
        <f>(D594-D$7)^3</f>
        <v>-3.1841961261838803E-2</v>
      </c>
      <c r="N594" s="5">
        <f>(E594-E$7)*10^6/E$7</f>
        <v>-4.9475980467380136</v>
      </c>
      <c r="P594" s="2">
        <f>L594*P$3+L594^3*P$4</f>
        <v>-0.15629954771210278</v>
      </c>
      <c r="Q594" s="2">
        <f>N594-P594</f>
        <v>-4.7912984990259107</v>
      </c>
      <c r="R594" s="2"/>
      <c r="S594" s="2">
        <f>(Q594-Q570)/(G594-G570)</f>
        <v>-0.18180565087300429</v>
      </c>
    </row>
    <row r="595" spans="1:19" x14ac:dyDescent="0.25">
      <c r="A595" s="17">
        <v>44724.500475173598</v>
      </c>
      <c r="B595">
        <v>10.00008161625</v>
      </c>
      <c r="C595">
        <v>1.6858739404357601E-2</v>
      </c>
      <c r="D595">
        <v>38.532734099999999</v>
      </c>
      <c r="E595" s="29">
        <v>0.98693869700000003</v>
      </c>
      <c r="G595" s="5">
        <f>A595-$A$7</f>
        <v>24.500232928199694</v>
      </c>
      <c r="H595" s="4">
        <f t="shared" si="9"/>
        <v>1.0025494439760223</v>
      </c>
      <c r="I595" s="5">
        <f>(E595-$E$7)*10^6/($E$7*G595)</f>
        <v>-0.20086560412085225</v>
      </c>
      <c r="K595" s="5">
        <f>G595</f>
        <v>24.500232928199694</v>
      </c>
      <c r="L595" s="1">
        <f>(D595-D$7)</f>
        <v>-0.25609039999999794</v>
      </c>
      <c r="M595" s="1">
        <f>(D595-D$7)^3</f>
        <v>-1.679499564015724E-2</v>
      </c>
      <c r="N595" s="5">
        <f>(E595-E$7)*10^6/E$7</f>
        <v>-4.9212540882244289</v>
      </c>
      <c r="P595" s="2">
        <f>L595*P$3+L595^3*P$4</f>
        <v>-0.12629478673390918</v>
      </c>
      <c r="Q595" s="2">
        <f>N595-P595</f>
        <v>-4.7949593014905201</v>
      </c>
      <c r="R595" s="2"/>
      <c r="S595" s="2">
        <f>(Q595-Q571)/(G595-G571)</f>
        <v>-0.16956140967211097</v>
      </c>
    </row>
    <row r="596" spans="1:19" x14ac:dyDescent="0.25">
      <c r="A596" s="17">
        <v>44724.542247372701</v>
      </c>
      <c r="B596">
        <v>10.000081713749999</v>
      </c>
      <c r="C596">
        <v>2.06476546236143E-2</v>
      </c>
      <c r="D596">
        <v>38.667033000000004</v>
      </c>
      <c r="E596" s="29">
        <v>0.98693877500000005</v>
      </c>
      <c r="G596" s="5">
        <f>A596-$A$7</f>
        <v>24.542005127303128</v>
      </c>
      <c r="H596" s="4">
        <f t="shared" si="9"/>
        <v>1.0025327784824185</v>
      </c>
      <c r="I596" s="5">
        <f>(E596-$E$7)*10^6/($E$7*G596)</f>
        <v>-0.1973034471991518</v>
      </c>
      <c r="K596" s="5">
        <f>G596</f>
        <v>24.542005127303128</v>
      </c>
      <c r="L596" s="1">
        <f>(D596-D$7)</f>
        <v>-0.12179149999999339</v>
      </c>
      <c r="M596" s="1">
        <f>(D596-D$7)^3</f>
        <v>-1.8065539597792418E-3</v>
      </c>
      <c r="N596" s="5">
        <f>(E596-E$7)*10^6/E$7</f>
        <v>-4.8422222127961652</v>
      </c>
      <c r="P596" s="2">
        <f>L596*P$3+L596^3*P$4</f>
        <v>-6.0070198263008079E-2</v>
      </c>
      <c r="Q596" s="2">
        <f>N596-P596</f>
        <v>-4.7821520145331569</v>
      </c>
      <c r="R596" s="2"/>
      <c r="S596" s="2">
        <f>(Q596-Q572)/(G596-G572)</f>
        <v>-0.15439089104260181</v>
      </c>
    </row>
    <row r="597" spans="1:19" x14ac:dyDescent="0.25">
      <c r="A597" s="17">
        <v>44724.584020219903</v>
      </c>
      <c r="B597">
        <v>10.000081641874999</v>
      </c>
      <c r="C597">
        <v>2.06476546236143E-2</v>
      </c>
      <c r="D597">
        <v>38.805445400000004</v>
      </c>
      <c r="E597" s="29">
        <v>0.98693883100000002</v>
      </c>
      <c r="G597" s="5">
        <f>A597-$A$7</f>
        <v>24.58377797450521</v>
      </c>
      <c r="H597" s="4">
        <f t="shared" si="9"/>
        <v>1.0025483328499831</v>
      </c>
      <c r="I597" s="5">
        <f>(E597-$E$7)*10^6/($E$7*G597)</f>
        <v>-0.19466012848629535</v>
      </c>
      <c r="K597" s="5">
        <f>G597</f>
        <v>24.58377797450521</v>
      </c>
      <c r="L597" s="1">
        <f>(D597-D$7)</f>
        <v>1.66209000000066E-2</v>
      </c>
      <c r="M597" s="1">
        <f>(D597-D$7)^3</f>
        <v>4.5915953742727994E-6</v>
      </c>
      <c r="N597" s="5">
        <f>(E597-E$7)*10^6/E$7</f>
        <v>-4.7854813791957422</v>
      </c>
      <c r="P597" s="2">
        <f>L597*P$3+L597^3*P$4</f>
        <v>8.1980573525362154E-3</v>
      </c>
      <c r="Q597" s="2">
        <f>N597-P597</f>
        <v>-4.7936794365482784</v>
      </c>
      <c r="R597" s="2"/>
      <c r="S597" s="2">
        <f>(Q597-Q573)/(G597-G573)</f>
        <v>-0.14068238168409197</v>
      </c>
    </row>
    <row r="598" spans="1:19" x14ac:dyDescent="0.25">
      <c r="A598" s="17">
        <v>44724.625099872697</v>
      </c>
      <c r="B598">
        <v>10.000082035</v>
      </c>
      <c r="C598">
        <v>3.3717478808715201E-2</v>
      </c>
      <c r="D598">
        <v>38.869627999999999</v>
      </c>
      <c r="E598" s="29">
        <v>0.98693883199999999</v>
      </c>
      <c r="G598" s="5">
        <f>A598-$A$7</f>
        <v>24.624857627299207</v>
      </c>
      <c r="H598" s="4">
        <f t="shared" si="9"/>
        <v>0.98591166705591604</v>
      </c>
      <c r="I598" s="5">
        <f>(E598-$E$7)*10^6/($E$7*G598)</f>
        <v>-0.19429424618270077</v>
      </c>
      <c r="K598" s="5">
        <f>G598</f>
        <v>24.624857627299207</v>
      </c>
      <c r="L598" s="1">
        <f>(D598-D$7)</f>
        <v>8.0803500000001804E-2</v>
      </c>
      <c r="M598" s="1">
        <f>(D598-D$7)^3</f>
        <v>5.2758266568947822E-4</v>
      </c>
      <c r="N598" s="5">
        <f>(E598-E$7)*10^6/E$7</f>
        <v>-4.7844681500524286</v>
      </c>
      <c r="P598" s="2">
        <f>L598*P$3+L598^3*P$4</f>
        <v>3.9854781550001002E-2</v>
      </c>
      <c r="Q598" s="2">
        <f>N598-P598</f>
        <v>-4.8243229316024294</v>
      </c>
      <c r="R598" s="2"/>
      <c r="S598" s="2">
        <f>(Q598-Q574)/(G598-G574)</f>
        <v>-0.1810720657922765</v>
      </c>
    </row>
    <row r="599" spans="1:19" x14ac:dyDescent="0.25">
      <c r="A599" s="17">
        <v>44724.666874039402</v>
      </c>
      <c r="B599">
        <v>10.000082488125001</v>
      </c>
      <c r="C599">
        <v>1.6858739404357601E-2</v>
      </c>
      <c r="D599">
        <v>38.915120000000002</v>
      </c>
      <c r="E599" s="29">
        <v>0.98693884799999998</v>
      </c>
      <c r="G599" s="5">
        <f>A599-$A$7</f>
        <v>24.666631794003479</v>
      </c>
      <c r="H599" s="4">
        <f t="shared" si="9"/>
        <v>1.0025800009025261</v>
      </c>
      <c r="I599" s="5">
        <f>(E599-$E$7)*10^6/($E$7*G599)</f>
        <v>-0.19330796855972149</v>
      </c>
      <c r="K599" s="5">
        <f>G599</f>
        <v>24.666631794003479</v>
      </c>
      <c r="L599" s="1">
        <f>(D599-D$7)</f>
        <v>0.12629550000000478</v>
      </c>
      <c r="M599" s="1">
        <f>(D599-D$7)^3</f>
        <v>2.0144831068578625E-3</v>
      </c>
      <c r="N599" s="5">
        <f>(E599-E$7)*10^6/E$7</f>
        <v>-4.7682564833094512</v>
      </c>
      <c r="P599" s="2">
        <f>L599*P$3+L599^3*P$4</f>
        <v>6.2291510571548123E-2</v>
      </c>
      <c r="Q599" s="2">
        <f>N599-P599</f>
        <v>-4.830547993880999</v>
      </c>
      <c r="R599" s="2"/>
      <c r="S599" s="2">
        <f>(Q599-Q575)/(G599-G575)</f>
        <v>-0.13579496550497069</v>
      </c>
    </row>
    <row r="600" spans="1:19" x14ac:dyDescent="0.25">
      <c r="A600" s="17">
        <v>44724.708646446801</v>
      </c>
      <c r="B600">
        <v>10.000082103124999</v>
      </c>
      <c r="C600">
        <v>2.3841857910156299E-2</v>
      </c>
      <c r="D600">
        <v>38.9254739</v>
      </c>
      <c r="E600" s="29">
        <v>0.98693883699999996</v>
      </c>
      <c r="G600" s="5">
        <f>A600-$A$7</f>
        <v>24.708404201403027</v>
      </c>
      <c r="H600" s="4">
        <f t="shared" si="9"/>
        <v>1.0025377775891684</v>
      </c>
      <c r="I600" s="5">
        <f>(E600-$E$7)*10^6/($E$7*G600)</f>
        <v>-0.19343224132426895</v>
      </c>
      <c r="K600" s="5">
        <f>G600</f>
        <v>24.708404201403027</v>
      </c>
      <c r="L600" s="1">
        <f>(D600-D$7)</f>
        <v>0.13664940000000314</v>
      </c>
      <c r="M600" s="1">
        <f>(D600-D$7)^3</f>
        <v>2.5516622429722574E-3</v>
      </c>
      <c r="N600" s="5">
        <f>(E600-E$7)*10^6/E$7</f>
        <v>-4.7794020042233711</v>
      </c>
      <c r="P600" s="2">
        <f>L600*P$3+L600^3*P$4</f>
        <v>6.7397848823030307E-2</v>
      </c>
      <c r="Q600" s="2">
        <f>N600-P600</f>
        <v>-4.8467998530464014</v>
      </c>
      <c r="R600" s="2"/>
      <c r="S600" s="2">
        <f>(Q600-Q576)/(G600-G576)</f>
        <v>-0.1620129597820511</v>
      </c>
    </row>
    <row r="601" spans="1:19" x14ac:dyDescent="0.25">
      <c r="A601" s="17">
        <v>44724.750419166703</v>
      </c>
      <c r="B601">
        <v>10.00008191875</v>
      </c>
      <c r="C601">
        <v>2.6656007498500198E-2</v>
      </c>
      <c r="D601">
        <v>39.027258000000003</v>
      </c>
      <c r="E601" s="29">
        <v>0.98693888900000004</v>
      </c>
      <c r="G601" s="5">
        <f>A601-$A$7</f>
        <v>24.750176921304956</v>
      </c>
      <c r="H601" s="4">
        <f t="shared" si="9"/>
        <v>1.0025452776462771</v>
      </c>
      <c r="I601" s="5">
        <f>(E601-$E$7)*10^6/($E$7*G601)</f>
        <v>-0.19097698178987341</v>
      </c>
      <c r="K601" s="5">
        <f>G601</f>
        <v>24.750176921304956</v>
      </c>
      <c r="L601" s="1">
        <f>(D601-D$7)</f>
        <v>0.2384335000000064</v>
      </c>
      <c r="M601" s="1">
        <f>(D601-D$7)^3</f>
        <v>1.3555071779951888E-2</v>
      </c>
      <c r="N601" s="5">
        <f>(E601-E$7)*10^6/E$7</f>
        <v>-4.7267140871962017</v>
      </c>
      <c r="P601" s="2">
        <f>L601*P$3+L601^3*P$4</f>
        <v>0.11758935164592352</v>
      </c>
      <c r="Q601" s="2">
        <f>N601-P601</f>
        <v>-4.8443034388421253</v>
      </c>
      <c r="R601" s="2"/>
      <c r="S601" s="2">
        <f>(Q601-Q577)/(G601-G577)</f>
        <v>-0.16475950696649741</v>
      </c>
    </row>
    <row r="602" spans="1:19" x14ac:dyDescent="0.25">
      <c r="A602" s="17">
        <v>44724.792194282403</v>
      </c>
      <c r="B602">
        <v>10.000081575625</v>
      </c>
      <c r="C602">
        <v>1.1920928955078101E-2</v>
      </c>
      <c r="D602">
        <v>39.042050099999997</v>
      </c>
      <c r="E602" s="29">
        <v>0.98693886099999995</v>
      </c>
      <c r="G602" s="5">
        <f>A602-$A$7</f>
        <v>24.791952037005103</v>
      </c>
      <c r="H602" s="4">
        <f t="shared" si="9"/>
        <v>1.0026027768035419</v>
      </c>
      <c r="I602" s="5">
        <f>(E602-$E$7)*10^6/($E$7*G602)</f>
        <v>-0.19179952014312318</v>
      </c>
      <c r="K602" s="5">
        <f>G602</f>
        <v>24.791952037005103</v>
      </c>
      <c r="L602" s="1">
        <f>(D602-D$7)</f>
        <v>0.25322560000000038</v>
      </c>
      <c r="M602" s="1">
        <f>(D602-D$7)^3</f>
        <v>1.6237636932260307E-2</v>
      </c>
      <c r="N602" s="5">
        <f>(E602-E$7)*10^6/E$7</f>
        <v>-4.755084504108904</v>
      </c>
      <c r="P602" s="2">
        <f>L602*P$3+L602^3*P$4</f>
        <v>0.1248823811054684</v>
      </c>
      <c r="Q602" s="2">
        <f>N602-P602</f>
        <v>-4.8799668852143725</v>
      </c>
      <c r="R602" s="2"/>
      <c r="S602" s="2">
        <f>(Q602-Q578)/(G602-G578)</f>
        <v>-0.22716588223068282</v>
      </c>
    </row>
    <row r="603" spans="1:19" x14ac:dyDescent="0.25">
      <c r="A603" s="17">
        <v>44724.833967754603</v>
      </c>
      <c r="B603">
        <v>10.000081885625001</v>
      </c>
      <c r="C603">
        <v>2.06476546236143E-2</v>
      </c>
      <c r="D603">
        <v>39.117861400000002</v>
      </c>
      <c r="E603" s="29">
        <v>0.98693889199999996</v>
      </c>
      <c r="G603" s="5">
        <f>A603-$A$7</f>
        <v>24.833725509204669</v>
      </c>
      <c r="H603" s="4">
        <f t="shared" si="9"/>
        <v>1.0025633327895775</v>
      </c>
      <c r="I603" s="5">
        <f>(E603-$E$7)*10^6/($E$7*G603)</f>
        <v>-0.19021207261131329</v>
      </c>
      <c r="K603" s="5">
        <f>G603</f>
        <v>24.833725509204669</v>
      </c>
      <c r="L603" s="1">
        <f>(D603-D$7)</f>
        <v>0.32903690000000552</v>
      </c>
      <c r="M603" s="1">
        <f>(D603-D$7)^3</f>
        <v>3.5623272622661108E-2</v>
      </c>
      <c r="N603" s="5">
        <f>(E603-E$7)*10^6/E$7</f>
        <v>-4.7236743997662618</v>
      </c>
      <c r="P603" s="2">
        <f>L603*P$3+L603^3*P$4</f>
        <v>0.16225373617739061</v>
      </c>
      <c r="Q603" s="2">
        <f>N603-P603</f>
        <v>-4.8859281359436526</v>
      </c>
      <c r="R603" s="2"/>
      <c r="S603" s="2">
        <f>(Q603-Q579)/(G603-G579)</f>
        <v>-0.22098222559393485</v>
      </c>
    </row>
    <row r="604" spans="1:19" x14ac:dyDescent="0.25">
      <c r="A604" s="17">
        <v>44724.875047349502</v>
      </c>
      <c r="B604">
        <v>10.000082233124999</v>
      </c>
      <c r="C604">
        <v>0</v>
      </c>
      <c r="D604">
        <v>39.055404799999998</v>
      </c>
      <c r="E604" s="29">
        <v>0.98693886500000005</v>
      </c>
      <c r="G604" s="5">
        <f>A604-$A$7</f>
        <v>24.874805104103871</v>
      </c>
      <c r="H604" s="4">
        <f t="shared" si="9"/>
        <v>0.98591027758084238</v>
      </c>
      <c r="I604" s="5">
        <f>(E604-$E$7)*10^6/($E$7*G604)</f>
        <v>-0.19099774118539076</v>
      </c>
      <c r="K604" s="5">
        <f>G604</f>
        <v>24.874805104103871</v>
      </c>
      <c r="L604" s="1">
        <f>(D604-D$7)</f>
        <v>0.2665803000000011</v>
      </c>
      <c r="M604" s="1">
        <f>(D604-D$7)^3</f>
        <v>1.8944544040790972E-2</v>
      </c>
      <c r="N604" s="5">
        <f>(E604-E$7)*10^6/E$7</f>
        <v>-4.7510315873106688</v>
      </c>
      <c r="P604" s="2">
        <f>L604*P$3+L604^3*P$4</f>
        <v>0.13146640278967109</v>
      </c>
      <c r="Q604" s="2">
        <f>N604-P604</f>
        <v>-4.8824979901003402</v>
      </c>
      <c r="R604" s="2"/>
      <c r="S604" s="2">
        <f>(Q604-Q580)/(G604-G580)</f>
        <v>-0.1915750746946927</v>
      </c>
    </row>
    <row r="605" spans="1:19" x14ac:dyDescent="0.25">
      <c r="A605" s="17">
        <v>44724.916820879604</v>
      </c>
      <c r="B605">
        <v>10.0000815175</v>
      </c>
      <c r="C605">
        <v>1.1920928955078101E-2</v>
      </c>
      <c r="D605">
        <v>38.923667000000002</v>
      </c>
      <c r="E605" s="29">
        <v>0.98693881999999999</v>
      </c>
      <c r="G605" s="5">
        <f>A605-$A$7</f>
        <v>24.916578634205507</v>
      </c>
      <c r="H605" s="4">
        <f t="shared" si="9"/>
        <v>1.0025647224392742</v>
      </c>
      <c r="I605" s="5">
        <f>(E605-$E$7)*10^6/($E$7*G605)</f>
        <v>-0.19250744536510511</v>
      </c>
      <c r="K605" s="5">
        <f>G605</f>
        <v>24.916578634205507</v>
      </c>
      <c r="L605" s="1">
        <f>(D605-D$7)</f>
        <v>0.13484250000000486</v>
      </c>
      <c r="M605" s="1">
        <f>(D605-D$7)^3</f>
        <v>2.4517737301245307E-3</v>
      </c>
      <c r="N605" s="5">
        <f>(E605-E$7)*10^6/E$7</f>
        <v>-4.7966269001096622</v>
      </c>
      <c r="P605" s="2">
        <f>L605*P$3+L605^3*P$4</f>
        <v>6.6506728426280221E-2</v>
      </c>
      <c r="Q605" s="2">
        <f>N605-P605</f>
        <v>-4.8631336285359428</v>
      </c>
      <c r="R605" s="2"/>
      <c r="S605" s="2">
        <f>(Q605-Q581)/(G605-G581)</f>
        <v>-0.15687146201361396</v>
      </c>
    </row>
    <row r="606" spans="1:19" x14ac:dyDescent="0.25">
      <c r="A606" s="17">
        <v>44724.9585962153</v>
      </c>
      <c r="B606">
        <v>10.00008150375</v>
      </c>
      <c r="C606">
        <v>2.92001931999109E-2</v>
      </c>
      <c r="D606">
        <v>38.960531500000002</v>
      </c>
      <c r="E606" s="29">
        <v>0.98693882300000002</v>
      </c>
      <c r="G606" s="5">
        <f>A606-$A$7</f>
        <v>24.958353969901509</v>
      </c>
      <c r="H606" s="4">
        <f t="shared" si="9"/>
        <v>1.0026080567040481</v>
      </c>
      <c r="I606" s="5">
        <f>(E606-$E$7)*10^6/($E$7*G606)</f>
        <v>-0.1920634356876279</v>
      </c>
      <c r="K606" s="5">
        <f>G606</f>
        <v>24.958353969901509</v>
      </c>
      <c r="L606" s="1">
        <f>(D606-D$7)</f>
        <v>0.17170700000000494</v>
      </c>
      <c r="M606" s="1">
        <f>(D606-D$7)^3</f>
        <v>5.0624879369306798E-3</v>
      </c>
      <c r="N606" s="5">
        <f>(E606-E$7)*10^6/E$7</f>
        <v>-4.793587212567231</v>
      </c>
      <c r="P606" s="2">
        <f>L606*P$3+L606^3*P$4</f>
        <v>8.4686788643986641E-2</v>
      </c>
      <c r="Q606" s="2">
        <f>N606-P606</f>
        <v>-4.878274001211218</v>
      </c>
      <c r="R606" s="2"/>
      <c r="S606" s="2">
        <f>(Q606-Q582)/(G606-G582)</f>
        <v>-0.14191917872185564</v>
      </c>
    </row>
    <row r="607" spans="1:19" x14ac:dyDescent="0.25">
      <c r="A607" s="17">
        <v>44725.000367187502</v>
      </c>
      <c r="B607">
        <v>10.0000819275</v>
      </c>
      <c r="C607">
        <v>2.06476546236143E-2</v>
      </c>
      <c r="D607">
        <v>38.981543799999997</v>
      </c>
      <c r="E607" s="29">
        <v>0.98693883000000004</v>
      </c>
      <c r="G607" s="5">
        <f>A607-$A$7</f>
        <v>25.000124942103866</v>
      </c>
      <c r="H607" s="4">
        <f t="shared" si="9"/>
        <v>1.0025033328565769</v>
      </c>
      <c r="I607" s="5">
        <f>(E607-$E$7)*10^6/($E$7*G607)</f>
        <v>-0.19145882748281384</v>
      </c>
      <c r="K607" s="5">
        <f>G607</f>
        <v>25.000124942103866</v>
      </c>
      <c r="L607" s="1">
        <f>(D607-D$7)</f>
        <v>0.19271930000000026</v>
      </c>
      <c r="M607" s="1">
        <f>(D607-D$7)^3</f>
        <v>7.1577352158346879E-3</v>
      </c>
      <c r="N607" s="5">
        <f>(E607-E$7)*10^6/E$7</f>
        <v>-4.7864946083390558</v>
      </c>
      <c r="P607" s="2">
        <f>L607*P$3+L607^3*P$4</f>
        <v>9.5048514844840365E-2</v>
      </c>
      <c r="Q607" s="2">
        <f>N607-P607</f>
        <v>-4.8815431231838966</v>
      </c>
      <c r="R607" s="2"/>
      <c r="S607" s="2">
        <f>(Q607-Q583)/(G607-G583)</f>
        <v>-0.15947251480318025</v>
      </c>
    </row>
    <row r="608" spans="1:19" x14ac:dyDescent="0.25">
      <c r="A608" s="17">
        <v>44725.042142986102</v>
      </c>
      <c r="B608">
        <v>10.000082078749999</v>
      </c>
      <c r="C608">
        <v>2.6656007498500198E-2</v>
      </c>
      <c r="D608">
        <v>38.921348600000002</v>
      </c>
      <c r="E608" s="29">
        <v>0.98693880899999997</v>
      </c>
      <c r="G608" s="5">
        <f>A608-$A$7</f>
        <v>25.041900740703568</v>
      </c>
      <c r="H608" s="4">
        <f t="shared" si="9"/>
        <v>1.002619166392833</v>
      </c>
      <c r="I608" s="5">
        <f>(E608-$E$7)*10^6/($E$7*G608)</f>
        <v>-0.19198911739191349</v>
      </c>
      <c r="K608" s="5">
        <f>G608</f>
        <v>25.041900740703568</v>
      </c>
      <c r="L608" s="1">
        <f>(D608-D$7)</f>
        <v>0.13252410000000481</v>
      </c>
      <c r="M608" s="1">
        <f>(D608-D$7)^3</f>
        <v>2.3274726727612258E-3</v>
      </c>
      <c r="N608" s="5">
        <f>(E608-E$7)*10^6/E$7</f>
        <v>-4.8077724210235822</v>
      </c>
      <c r="P608" s="2">
        <f>L608*P$3+L608^3*P$4</f>
        <v>6.5363343992460091E-2</v>
      </c>
      <c r="Q608" s="2">
        <f>N608-P608</f>
        <v>-4.8731357650160421</v>
      </c>
      <c r="R608" s="2"/>
      <c r="S608" s="2">
        <f>(Q608-Q584)/(G608-G584)</f>
        <v>-0.14147250822536298</v>
      </c>
    </row>
    <row r="609" spans="1:19" x14ac:dyDescent="0.25">
      <c r="A609" s="17">
        <v>44725.083915810203</v>
      </c>
      <c r="B609">
        <v>10.000081879374999</v>
      </c>
      <c r="C609">
        <v>2.3841857910156299E-2</v>
      </c>
      <c r="D609">
        <v>38.853403399999998</v>
      </c>
      <c r="E609" s="29">
        <v>0.98693874500000001</v>
      </c>
      <c r="G609" s="5">
        <f>A609-$A$7</f>
        <v>25.083673564804485</v>
      </c>
      <c r="H609" s="4">
        <f t="shared" si="9"/>
        <v>1.0025477784220129</v>
      </c>
      <c r="I609" s="5">
        <f>(E609-$E$7)*10^6/($E$7*G609)</f>
        <v>-0.19425460451025744</v>
      </c>
      <c r="K609" s="5">
        <f>G609</f>
        <v>25.083673564804485</v>
      </c>
      <c r="L609" s="1">
        <f>(D609-D$7)</f>
        <v>6.4578900000000772E-2</v>
      </c>
      <c r="M609" s="1">
        <f>(D609-D$7)^3</f>
        <v>2.6932206124431372E-4</v>
      </c>
      <c r="N609" s="5">
        <f>(E609-E$7)*10^6/E$7</f>
        <v>-4.8726190879954947</v>
      </c>
      <c r="P609" s="2">
        <f>L609*P$3+L609^3*P$4</f>
        <v>3.1852478084259762E-2</v>
      </c>
      <c r="Q609" s="2">
        <f>N609-P609</f>
        <v>-4.9044715660797547</v>
      </c>
      <c r="R609" s="2"/>
      <c r="S609" s="2">
        <f>(Q609-Q585)/(G609-G585)</f>
        <v>-0.18254637785590894</v>
      </c>
    </row>
    <row r="610" spans="1:19" x14ac:dyDescent="0.25">
      <c r="A610" s="17">
        <v>44725.125691354202</v>
      </c>
      <c r="B610">
        <v>10.00008152375</v>
      </c>
      <c r="C610">
        <v>1.1920928955078101E-2</v>
      </c>
      <c r="D610">
        <v>38.798010300000001</v>
      </c>
      <c r="E610" s="29">
        <v>0.98693867999999996</v>
      </c>
      <c r="G610" s="5">
        <f>A610-$A$7</f>
        <v>25.125449108803878</v>
      </c>
      <c r="H610" s="4">
        <f t="shared" si="9"/>
        <v>1.0026130559854209</v>
      </c>
      <c r="I610" s="5">
        <f>(E610-$E$7)*10^6/($E$7*G610)</f>
        <v>-0.19655286410354289</v>
      </c>
      <c r="K610" s="5">
        <f>G610</f>
        <v>25.125449108803878</v>
      </c>
      <c r="L610" s="1">
        <f>(D610-D$7)</f>
        <v>9.1858000000044626E-3</v>
      </c>
      <c r="M610" s="1">
        <f>(D610-D$7)^3</f>
        <v>7.7508789840184168E-7</v>
      </c>
      <c r="N610" s="5">
        <f>(E610-E$7)*10^6/E$7</f>
        <v>-4.9384789842232113</v>
      </c>
      <c r="P610" s="2">
        <f>L610*P$3+L610^3*P$4</f>
        <v>4.5307864182929569E-3</v>
      </c>
      <c r="Q610" s="2">
        <f>N610-P610</f>
        <v>-4.9430097706415044</v>
      </c>
      <c r="R610" s="2"/>
      <c r="S610" s="2">
        <f>(Q610-Q586)/(G610-G586)</f>
        <v>-0.19228495359504172</v>
      </c>
    </row>
    <row r="611" spans="1:19" x14ac:dyDescent="0.25">
      <c r="A611" s="17">
        <v>44725.166771169002</v>
      </c>
      <c r="B611">
        <v>10.000081916875001</v>
      </c>
      <c r="C611">
        <v>2.06476546236143E-2</v>
      </c>
      <c r="D611">
        <v>38.768512100000002</v>
      </c>
      <c r="E611" s="29">
        <v>0.98693873499999996</v>
      </c>
      <c r="G611" s="5">
        <f>A611-$A$7</f>
        <v>25.166528923604346</v>
      </c>
      <c r="H611" s="4">
        <f t="shared" si="9"/>
        <v>0.98591555521124974</v>
      </c>
      <c r="I611" s="5">
        <f>(E611-$E$7)*10^6/($E$7*G611)</f>
        <v>-0.19401767302070969</v>
      </c>
      <c r="K611" s="5">
        <f>G611</f>
        <v>25.166528923604346</v>
      </c>
      <c r="L611" s="1">
        <f>(D611-D$7)</f>
        <v>-2.0312399999994568E-2</v>
      </c>
      <c r="M611" s="1">
        <f>(D611-D$7)^3</f>
        <v>-8.3807661138839014E-6</v>
      </c>
      <c r="N611" s="5">
        <f>(E611-E$7)*10^6/E$7</f>
        <v>-4.8827513797661011</v>
      </c>
      <c r="P611" s="2">
        <f>L611*P$3+L611^3*P$4</f>
        <v>-1.0018841862213261E-2</v>
      </c>
      <c r="Q611" s="2">
        <f>N611-P611</f>
        <v>-4.8727325379038877</v>
      </c>
      <c r="R611" s="2"/>
      <c r="S611" s="2">
        <f>(Q611-Q587)/(G611-G587)</f>
        <v>-0.11785895290271169</v>
      </c>
    </row>
    <row r="612" spans="1:19" x14ac:dyDescent="0.25">
      <c r="A612" s="17">
        <v>44725.208546759299</v>
      </c>
      <c r="B612">
        <v>10.000081991875</v>
      </c>
      <c r="C612">
        <v>1.6858739404357601E-2</v>
      </c>
      <c r="D612">
        <v>38.717392199999999</v>
      </c>
      <c r="E612" s="29">
        <v>0.98693865000000003</v>
      </c>
      <c r="G612" s="5">
        <f>A612-$A$7</f>
        <v>25.208304513900657</v>
      </c>
      <c r="H612" s="4">
        <f t="shared" si="9"/>
        <v>1.0026141671114601</v>
      </c>
      <c r="I612" s="5">
        <f>(E612-$E$7)*10^6/($E$7*G612)</f>
        <v>-0.19711265613163526</v>
      </c>
      <c r="K612" s="5">
        <f>G612</f>
        <v>25.208304513900657</v>
      </c>
      <c r="L612" s="1">
        <f>(D612-D$7)</f>
        <v>-7.1432299999997895E-2</v>
      </c>
      <c r="M612" s="1">
        <f>(D612-D$7)^3</f>
        <v>-3.6448855983038403E-4</v>
      </c>
      <c r="N612" s="5">
        <f>(E612-E$7)*10^6/E$7</f>
        <v>-4.9688758593100495</v>
      </c>
      <c r="P612" s="2">
        <f>L612*P$3+L612^3*P$4</f>
        <v>-3.5232730241502454E-2</v>
      </c>
      <c r="Q612" s="2">
        <f>N612-P612</f>
        <v>-4.933643129068547</v>
      </c>
      <c r="R612" s="2"/>
      <c r="S612" s="2">
        <f>(Q612-Q588)/(G612-G588)</f>
        <v>-0.19779747854151594</v>
      </c>
    </row>
    <row r="613" spans="1:19" x14ac:dyDescent="0.25">
      <c r="A613" s="17">
        <v>44725.250319722203</v>
      </c>
      <c r="B613">
        <v>10.000082174999999</v>
      </c>
      <c r="C613">
        <v>4.4604031881975398E-2</v>
      </c>
      <c r="D613">
        <v>38.730456099999998</v>
      </c>
      <c r="E613" s="29">
        <v>0.98693867400000002</v>
      </c>
      <c r="G613" s="5">
        <f>A613-$A$7</f>
        <v>25.250077476805018</v>
      </c>
      <c r="H613" s="4">
        <f t="shared" si="9"/>
        <v>1.0025511097046547</v>
      </c>
      <c r="I613" s="5">
        <f>(E613-$E$7)*10^6/($E$7*G613)</f>
        <v>-0.19582349257097151</v>
      </c>
      <c r="K613" s="5">
        <f>G613</f>
        <v>25.250077476805018</v>
      </c>
      <c r="L613" s="1">
        <f>(D613-D$7)</f>
        <v>-5.8368399999999099E-2</v>
      </c>
      <c r="M613" s="1">
        <f>(D613-D$7)^3</f>
        <v>-1.9885355782814829E-4</v>
      </c>
      <c r="N613" s="5">
        <f>(E613-E$7)*10^6/E$7</f>
        <v>-4.9445583591955824</v>
      </c>
      <c r="P613" s="2">
        <f>L613*P$3+L613^3*P$4</f>
        <v>-2.8789301141966345E-2</v>
      </c>
      <c r="Q613" s="2">
        <f>N613-P613</f>
        <v>-4.9157690580536162</v>
      </c>
      <c r="R613" s="2"/>
      <c r="S613" s="2">
        <f>(Q613-Q589)/(G613-G589)</f>
        <v>-0.19049209265370351</v>
      </c>
    </row>
    <row r="614" spans="1:19" x14ac:dyDescent="0.25">
      <c r="A614" s="17">
        <v>44725.292095335702</v>
      </c>
      <c r="B614">
        <v>10.000081948125001</v>
      </c>
      <c r="C614">
        <v>0</v>
      </c>
      <c r="D614">
        <v>38.823614800000001</v>
      </c>
      <c r="E614" s="29">
        <v>0.98693870299999997</v>
      </c>
      <c r="G614" s="5">
        <f>A614-$A$7</f>
        <v>25.291853090304357</v>
      </c>
      <c r="H614" s="4">
        <f t="shared" si="9"/>
        <v>1.0026147239841521</v>
      </c>
      <c r="I614" s="5">
        <f>(E614-$E$7)*10^6/($E$7*G614)</f>
        <v>-0.19433825966418775</v>
      </c>
      <c r="K614" s="5">
        <f>G614</f>
        <v>25.291853090304357</v>
      </c>
      <c r="L614" s="1">
        <f>(D614-D$7)</f>
        <v>3.4790300000004493E-2</v>
      </c>
      <c r="M614" s="1">
        <f>(D614-D$7)^3</f>
        <v>4.2108960558099638E-5</v>
      </c>
      <c r="N614" s="5">
        <f>(E614-E$7)*10^6/E$7</f>
        <v>-4.9151747132520569</v>
      </c>
      <c r="P614" s="2">
        <f>L614*P$3+L614^3*P$4</f>
        <v>1.7159857218464178E-2</v>
      </c>
      <c r="Q614" s="2">
        <f>N614-P614</f>
        <v>-4.9323345704705215</v>
      </c>
      <c r="R614" s="2"/>
      <c r="S614" s="2">
        <f>(Q614-Q590)/(G614-G590)</f>
        <v>-0.18648314198476212</v>
      </c>
    </row>
    <row r="615" spans="1:19" x14ac:dyDescent="0.25">
      <c r="A615" s="17">
        <v>44725.333866840301</v>
      </c>
      <c r="B615">
        <v>10.000081698124999</v>
      </c>
      <c r="C615">
        <v>2.6656007498500198E-2</v>
      </c>
      <c r="D615">
        <v>38.959845600000001</v>
      </c>
      <c r="E615" s="29">
        <v>0.98693876700000005</v>
      </c>
      <c r="G615" s="5">
        <f>A615-$A$7</f>
        <v>25.333624594903085</v>
      </c>
      <c r="H615" s="4">
        <f t="shared" si="9"/>
        <v>1.00251611036947</v>
      </c>
      <c r="I615" s="5">
        <f>(E615-$E$7)*10^6/($E$7*G615)</f>
        <v>-0.19145811638590005</v>
      </c>
      <c r="K615" s="5">
        <f>G615</f>
        <v>25.333624594903085</v>
      </c>
      <c r="L615" s="1">
        <f>(D615-D$7)</f>
        <v>0.17102110000000437</v>
      </c>
      <c r="M615" s="1">
        <f>(D615-D$7)^3</f>
        <v>5.002062183702507E-3</v>
      </c>
      <c r="N615" s="5">
        <f>(E615-E$7)*10^6/E$7</f>
        <v>-4.8503280461676539</v>
      </c>
      <c r="P615" s="2">
        <f>L615*P$3+L615^3*P$4</f>
        <v>8.4348544129980177E-2</v>
      </c>
      <c r="Q615" s="2">
        <f>N615-P615</f>
        <v>-4.9346765902976344</v>
      </c>
      <c r="R615" s="2"/>
      <c r="S615" s="2">
        <f>(Q615-Q591)/(G615-G591)</f>
        <v>-0.1866944284080426</v>
      </c>
    </row>
    <row r="616" spans="1:19" x14ac:dyDescent="0.25">
      <c r="A616" s="17">
        <v>44725.3756396065</v>
      </c>
      <c r="B616">
        <v>10.000082302499999</v>
      </c>
      <c r="C616">
        <v>1.1920928955078101E-2</v>
      </c>
      <c r="D616">
        <v>38.991756299999999</v>
      </c>
      <c r="E616" s="29">
        <v>0.98693877799999996</v>
      </c>
      <c r="G616" s="5">
        <f>A616-$A$7</f>
        <v>25.375397361101932</v>
      </c>
      <c r="H616" s="4">
        <f t="shared" si="9"/>
        <v>1.0025463887723163</v>
      </c>
      <c r="I616" s="5">
        <f>(E616-$E$7)*10^6/($E$7*G616)</f>
        <v>-0.19070371417254064</v>
      </c>
      <c r="K616" s="5">
        <f>G616</f>
        <v>25.375397361101932</v>
      </c>
      <c r="L616" s="1">
        <f>(D616-D$7)</f>
        <v>0.20293180000000177</v>
      </c>
      <c r="M616" s="1">
        <f>(D616-D$7)^3</f>
        <v>8.3569984708881644E-3</v>
      </c>
      <c r="N616" s="5">
        <f>(E616-E$7)*10^6/E$7</f>
        <v>-4.8391825253662253</v>
      </c>
      <c r="P616" s="2">
        <f>L616*P$3+L616^3*P$4</f>
        <v>0.10008436902407736</v>
      </c>
      <c r="Q616" s="2">
        <f>N616-P616</f>
        <v>-4.9392668943903022</v>
      </c>
      <c r="R616" s="2"/>
      <c r="S616" s="2">
        <f>(Q616-Q592)/(G616-G592)</f>
        <v>-0.18917233183566942</v>
      </c>
    </row>
    <row r="617" spans="1:19" x14ac:dyDescent="0.25">
      <c r="A617" s="17">
        <v>44725.416718611101</v>
      </c>
      <c r="B617">
        <v>10.000081838750001</v>
      </c>
      <c r="C617">
        <v>2.06476546236143E-2</v>
      </c>
      <c r="D617">
        <v>38.7651301</v>
      </c>
      <c r="E617" s="29">
        <v>0.98693868100000004</v>
      </c>
      <c r="G617" s="5">
        <f>A617-$A$7</f>
        <v>25.416476365702692</v>
      </c>
      <c r="H617" s="4">
        <f t="shared" si="9"/>
        <v>0.98589611041825265</v>
      </c>
      <c r="I617" s="5">
        <f>(E617-$E$7)*10^6/($E$7*G617)</f>
        <v>-0.19426240222779598</v>
      </c>
      <c r="K617" s="5">
        <f>G617</f>
        <v>25.416476365702692</v>
      </c>
      <c r="L617" s="1">
        <f>(D617-D$7)</f>
        <v>-2.3694399999996563E-2</v>
      </c>
      <c r="M617" s="1">
        <f>(D617-D$7)^3</f>
        <v>-1.3302618837514595E-5</v>
      </c>
      <c r="N617" s="5">
        <f>(E617-E$7)*10^6/E$7</f>
        <v>-4.9374657549674064</v>
      </c>
      <c r="P617" s="2">
        <f>L617*P$3+L617^3*P$4</f>
        <v>-1.1686967888507397E-2</v>
      </c>
      <c r="Q617" s="2">
        <f>N617-P617</f>
        <v>-4.9257787870788992</v>
      </c>
      <c r="R617" s="2"/>
      <c r="S617" s="2">
        <f>(Q617-Q593)/(G617-G593)</f>
        <v>-0.12961997907810024</v>
      </c>
    </row>
    <row r="618" spans="1:19" x14ac:dyDescent="0.25">
      <c r="A618" s="17">
        <v>44725.458491088</v>
      </c>
      <c r="B618">
        <v>10.000081198749999</v>
      </c>
      <c r="C618">
        <v>1.6858739404357601E-2</v>
      </c>
      <c r="D618">
        <v>38.834414600000002</v>
      </c>
      <c r="E618" s="29">
        <v>0.98693867599999996</v>
      </c>
      <c r="G618" s="5">
        <f>A618-$A$7</f>
        <v>25.458248842602188</v>
      </c>
      <c r="H618" s="4">
        <f t="shared" si="9"/>
        <v>1.0025394455878995</v>
      </c>
      <c r="I618" s="5">
        <f>(E618-$E$7)*10^6/($E$7*G618)</f>
        <v>-0.1941426502453717</v>
      </c>
      <c r="K618" s="5">
        <f>G618</f>
        <v>25.458248842602188</v>
      </c>
      <c r="L618" s="1">
        <f>(D618-D$7)</f>
        <v>4.5590100000005407E-2</v>
      </c>
      <c r="M618" s="1">
        <f>(D618-D$7)^3</f>
        <v>9.4757072414831416E-5</v>
      </c>
      <c r="N618" s="5">
        <f>(E618-E$7)*10^6/E$7</f>
        <v>-4.9425319009089552</v>
      </c>
      <c r="P618" s="2">
        <f>L618*P$3+L618^3*P$4</f>
        <v>2.2486672068465153E-2</v>
      </c>
      <c r="Q618" s="2">
        <f>N618-P618</f>
        <v>-4.9650185729774208</v>
      </c>
      <c r="R618" s="2"/>
      <c r="S618" s="2">
        <f>(Q618-Q594)/(G618-G594)</f>
        <v>-0.17375677000839754</v>
      </c>
    </row>
    <row r="619" spans="1:19" x14ac:dyDescent="0.25">
      <c r="A619" s="17">
        <v>44725.500264618102</v>
      </c>
      <c r="B619">
        <v>10.000081593125</v>
      </c>
      <c r="C619">
        <v>2.06476546236143E-2</v>
      </c>
      <c r="D619">
        <v>38.778723900000003</v>
      </c>
      <c r="E619" s="29">
        <v>0.98693868399999995</v>
      </c>
      <c r="G619" s="5">
        <f>A619-$A$7</f>
        <v>25.500022372703825</v>
      </c>
      <c r="H619" s="4">
        <f t="shared" si="9"/>
        <v>1.0025647224392742</v>
      </c>
      <c r="I619" s="5">
        <f>(E619-$E$7)*10^6/($E$7*G619)</f>
        <v>-0.19350673483406275</v>
      </c>
      <c r="K619" s="5">
        <f>G619</f>
        <v>25.500022372703825</v>
      </c>
      <c r="L619" s="1">
        <f>(D619-D$7)</f>
        <v>-1.0100599999994131E-2</v>
      </c>
      <c r="M619" s="1">
        <f>(D619-D$7)^3</f>
        <v>-1.0304846289064198E-6</v>
      </c>
      <c r="N619" s="5">
        <f>(E619-E$7)*10^6/E$7</f>
        <v>-4.9344260675374665</v>
      </c>
      <c r="P619" s="2">
        <f>L619*P$3+L619^3*P$4</f>
        <v>-4.9820004209177671E-3</v>
      </c>
      <c r="Q619" s="2">
        <f>N619-P619</f>
        <v>-4.9294440671165489</v>
      </c>
      <c r="R619" s="2"/>
      <c r="S619" s="2">
        <f>(Q619-Q595)/(G619-G595)</f>
        <v>-0.13451308809599374</v>
      </c>
    </row>
    <row r="620" spans="1:19" x14ac:dyDescent="0.25">
      <c r="A620" s="17">
        <v>44725.5420362847</v>
      </c>
      <c r="B620">
        <v>10.000081173125</v>
      </c>
      <c r="C620">
        <v>1.1920928955078101E-2</v>
      </c>
      <c r="D620">
        <v>38.735480299999999</v>
      </c>
      <c r="E620" s="29">
        <v>0.986938647</v>
      </c>
      <c r="G620" s="5">
        <f>A620-$A$7</f>
        <v>25.541794039301749</v>
      </c>
      <c r="H620" s="4">
        <f t="shared" si="9"/>
        <v>1.0025199983501807</v>
      </c>
      <c r="I620" s="5">
        <f>(E620-$E$7)*10^6/($E$7*G620)</f>
        <v>-0.19465803925918748</v>
      </c>
      <c r="K620" s="5">
        <f>G620</f>
        <v>25.541794039301749</v>
      </c>
      <c r="L620" s="1">
        <f>(D620-D$7)</f>
        <v>-5.3344199999997954E-2</v>
      </c>
      <c r="M620" s="1">
        <f>(D620-D$7)^3</f>
        <v>-1.5179645148736943E-4</v>
      </c>
      <c r="N620" s="5">
        <f>(E620-E$7)*10^6/E$7</f>
        <v>-4.9719155468524798</v>
      </c>
      <c r="P620" s="2">
        <f>L620*P$3+L620^3*P$4</f>
        <v>-2.6311226480670354E-2</v>
      </c>
      <c r="Q620" s="2">
        <f>N620-P620</f>
        <v>-4.9456043203718094</v>
      </c>
      <c r="R620" s="2"/>
      <c r="S620" s="2">
        <f>(Q620-Q596)/(G620-G596)</f>
        <v>-0.16348681594388192</v>
      </c>
    </row>
    <row r="621" spans="1:19" x14ac:dyDescent="0.25">
      <c r="A621" s="17">
        <v>44725.5838068866</v>
      </c>
      <c r="B621">
        <v>10.0000816875</v>
      </c>
      <c r="C621">
        <v>2.06476546236143E-2</v>
      </c>
      <c r="D621">
        <v>39.060513200000003</v>
      </c>
      <c r="E621" s="29">
        <v>0.98693877600000002</v>
      </c>
      <c r="G621" s="5">
        <f>A621-$A$7</f>
        <v>25.583564641201519</v>
      </c>
      <c r="H621" s="4">
        <f t="shared" si="9"/>
        <v>1.0024944455944933</v>
      </c>
      <c r="I621" s="5">
        <f>(E621-$E$7)*10^6/($E$7*G621)</f>
        <v>-0.18923121353684383</v>
      </c>
      <c r="K621" s="5">
        <f>G621</f>
        <v>25.583564641201519</v>
      </c>
      <c r="L621" s="1">
        <f>(D621-D$7)</f>
        <v>0.27168870000000567</v>
      </c>
      <c r="M621" s="1">
        <f>(D621-D$7)^3</f>
        <v>2.0054633388908932E-2</v>
      </c>
      <c r="N621" s="5">
        <f>(E621-E$7)*10^6/E$7</f>
        <v>-4.8412089836528516</v>
      </c>
      <c r="P621" s="2">
        <f>L621*P$3+L621^3*P$4</f>
        <v>0.13398481966246259</v>
      </c>
      <c r="Q621" s="2">
        <f>N621-P621</f>
        <v>-4.9751938033153138</v>
      </c>
      <c r="R621" s="2"/>
      <c r="S621" s="2">
        <f>(Q621-Q597)/(G621-G597)</f>
        <v>-0.18155309808924605</v>
      </c>
    </row>
    <row r="622" spans="1:19" x14ac:dyDescent="0.25">
      <c r="A622" s="17">
        <v>44725.625578877298</v>
      </c>
      <c r="B622">
        <v>10.000081904375</v>
      </c>
      <c r="C622">
        <v>2.3841857910156299E-2</v>
      </c>
      <c r="D622">
        <v>39.356415200000001</v>
      </c>
      <c r="E622" s="29">
        <v>0.98693891499999997</v>
      </c>
      <c r="G622" s="5">
        <f>A622-$A$7</f>
        <v>25.6253366318997</v>
      </c>
      <c r="H622" s="4">
        <f t="shared" si="9"/>
        <v>1.0025277767563239</v>
      </c>
      <c r="I622" s="5">
        <f>(E622-$E$7)*10^6/($E$7*G622)</f>
        <v>-0.18342666854740367</v>
      </c>
      <c r="K622" s="5">
        <f>G622</f>
        <v>25.6253366318997</v>
      </c>
      <c r="L622" s="1">
        <f>(D622-D$7)</f>
        <v>0.56759070000000378</v>
      </c>
      <c r="M622" s="1">
        <f>(D622-D$7)^3</f>
        <v>0.18285456738697403</v>
      </c>
      <c r="N622" s="5">
        <f>(E622-E$7)*10^6/E$7</f>
        <v>-4.7003701287951074</v>
      </c>
      <c r="P622" s="2">
        <f>L622*P$3+L622^3*P$4</f>
        <v>0.27975297771466129</v>
      </c>
      <c r="Q622" s="2">
        <f>N622-P622</f>
        <v>-4.9801231065097689</v>
      </c>
      <c r="R622" s="2"/>
      <c r="S622" s="2">
        <f>(Q622-Q598)/(G622-G598)</f>
        <v>-0.15572558163732075</v>
      </c>
    </row>
    <row r="623" spans="1:19" x14ac:dyDescent="0.25">
      <c r="A623" s="17">
        <v>44725.667359004598</v>
      </c>
      <c r="B623">
        <v>10.000082498125</v>
      </c>
      <c r="C623">
        <v>1.6858739404357601E-2</v>
      </c>
      <c r="D623">
        <v>39.669656400000001</v>
      </c>
      <c r="E623" s="29">
        <v>0.98693902300000003</v>
      </c>
      <c r="G623" s="5">
        <f>A623-$A$7</f>
        <v>25.667116759199416</v>
      </c>
      <c r="H623" s="4">
        <f t="shared" si="9"/>
        <v>1.0027230551932007</v>
      </c>
      <c r="I623" s="5">
        <f>(E623-$E$7)*10^6/($E$7*G623)</f>
        <v>-0.1788647093180836</v>
      </c>
      <c r="K623" s="5">
        <f>G623</f>
        <v>25.667116759199416</v>
      </c>
      <c r="L623" s="1">
        <f>(D623-D$7)</f>
        <v>0.880831900000004</v>
      </c>
      <c r="M623" s="1">
        <f>(D623-D$7)^3</f>
        <v>0.68340649768782247</v>
      </c>
      <c r="N623" s="5">
        <f>(E623-E$7)*10^6/E$7</f>
        <v>-4.590941378167515</v>
      </c>
      <c r="P623" s="2">
        <f>L623*P$3+L623^3*P$4</f>
        <v>0.43369589298438965</v>
      </c>
      <c r="Q623" s="2">
        <f>N623-P623</f>
        <v>-5.0246372711519047</v>
      </c>
      <c r="R623" s="2"/>
      <c r="S623" s="2">
        <f>(Q623-Q599)/(G623-G599)</f>
        <v>-0.19399519635249571</v>
      </c>
    </row>
    <row r="624" spans="1:19" s="7" customFormat="1" x14ac:dyDescent="0.25">
      <c r="A624" s="19">
        <v>44725.750592997698</v>
      </c>
      <c r="B624" s="7">
        <v>10.000083381874999</v>
      </c>
      <c r="C624" s="7">
        <v>1.1920928955078101E-2</v>
      </c>
      <c r="D624" s="7">
        <v>39.796510099999999</v>
      </c>
      <c r="E624" s="32">
        <v>0.98693894800000004</v>
      </c>
      <c r="G624" s="9">
        <f>A624-$A$7</f>
        <v>25.75035075229971</v>
      </c>
      <c r="H624" s="6">
        <f t="shared" si="9"/>
        <v>1.9976158344070427</v>
      </c>
      <c r="I624" s="5">
        <f>(E624-$E$7)*10^6/($E$7*G624)</f>
        <v>-0.18123766976791775</v>
      </c>
      <c r="K624" s="5">
        <f>G624</f>
        <v>25.75035075229971</v>
      </c>
      <c r="L624" s="1">
        <f>(D624-D$7)</f>
        <v>1.0076856000000021</v>
      </c>
      <c r="M624" s="1">
        <f>(D624-D$7)^3</f>
        <v>1.0232344593185454</v>
      </c>
      <c r="N624" s="5">
        <f>(E624-E$7)*10^6/E$7</f>
        <v>-4.6669335660533475</v>
      </c>
      <c r="P624" s="2">
        <f>L624*P$3+L624^3*P$4</f>
        <v>0.49588506211925271</v>
      </c>
      <c r="Q624" s="8">
        <f>N624-P624</f>
        <v>-5.1628186281725998</v>
      </c>
      <c r="R624" s="8"/>
      <c r="S624" s="2">
        <f>(Q624-Q600)/(G624-G600)</f>
        <v>-0.30329653172155313</v>
      </c>
    </row>
    <row r="625" spans="1:19" x14ac:dyDescent="0.25">
      <c r="A625" s="17">
        <v>44725.7928381944</v>
      </c>
      <c r="B625">
        <v>10.000083901249999</v>
      </c>
      <c r="C625">
        <v>2.06476546236143E-2</v>
      </c>
      <c r="D625">
        <v>40.093393599999999</v>
      </c>
      <c r="E625" s="29">
        <v>0.986939075</v>
      </c>
      <c r="G625" s="5">
        <f>A625-$A$7</f>
        <v>25.792595949002134</v>
      </c>
      <c r="H625" s="4">
        <f t="shared" si="9"/>
        <v>1.0138847208581865</v>
      </c>
      <c r="I625" s="5">
        <f>(E625-$E$7)*10^6/($E$7*G625)</f>
        <v>-0.17595179136780192</v>
      </c>
      <c r="K625" s="5">
        <f>G625</f>
        <v>25.792595949002134</v>
      </c>
      <c r="L625" s="1">
        <f>(D625-D$7)</f>
        <v>1.3045691000000019</v>
      </c>
      <c r="M625" s="1">
        <f>(D625-D$7)^3</f>
        <v>2.2202468514193838</v>
      </c>
      <c r="N625" s="5">
        <f>(E625-E$7)*10^6/E$7</f>
        <v>-4.5382534612528369</v>
      </c>
      <c r="P625" s="2">
        <f>L625*P$3+L625^3*P$4</f>
        <v>0.64098110987823609</v>
      </c>
      <c r="Q625" s="2">
        <f>N625-P625</f>
        <v>-5.1792345711310732</v>
      </c>
      <c r="R625" s="2"/>
      <c r="S625" s="2">
        <f>(Q625-Q601)/(G625-G601)</f>
        <v>-0.321301821426695</v>
      </c>
    </row>
    <row r="626" spans="1:19" x14ac:dyDescent="0.25">
      <c r="A626" s="17">
        <v>44725.833918020799</v>
      </c>
      <c r="B626">
        <v>10.000083946875</v>
      </c>
      <c r="C626">
        <v>1.6858739404357601E-2</v>
      </c>
      <c r="D626">
        <v>40.136555600000001</v>
      </c>
      <c r="E626" s="29">
        <v>0.98693911400000001</v>
      </c>
      <c r="G626" s="5">
        <f>A626-$A$7</f>
        <v>25.833675775400479</v>
      </c>
      <c r="H626" s="4">
        <f t="shared" si="9"/>
        <v>0.98591583356028423</v>
      </c>
      <c r="I626" s="5">
        <f>(E626-$E$7)*10^6/($E$7*G626)</f>
        <v>-0.17414236993028007</v>
      </c>
      <c r="K626" s="5">
        <f>G626</f>
        <v>25.833675775400479</v>
      </c>
      <c r="L626" s="1">
        <f>(D626-D$7)</f>
        <v>1.3477311000000043</v>
      </c>
      <c r="M626" s="1">
        <f>(D626-D$7)^3</f>
        <v>2.4479906265941374</v>
      </c>
      <c r="N626" s="5">
        <f>(E626-E$7)*10^6/E$7</f>
        <v>-4.498737523538705</v>
      </c>
      <c r="P626" s="2">
        <f>L626*P$3+L626^3*P$4</f>
        <v>0.66201564443099348</v>
      </c>
      <c r="Q626" s="2">
        <f>N626-P626</f>
        <v>-5.1607531679696983</v>
      </c>
      <c r="R626" s="2"/>
      <c r="S626" s="2">
        <f>(Q626-Q602)/(G626-G602)</f>
        <v>-0.26954006365241923</v>
      </c>
    </row>
    <row r="627" spans="1:19" x14ac:dyDescent="0.25">
      <c r="A627" s="17">
        <v>44725.8750002546</v>
      </c>
      <c r="B627">
        <v>10.000084463125001</v>
      </c>
      <c r="C627">
        <v>2.92001931999109E-2</v>
      </c>
      <c r="D627">
        <v>39.743518999999999</v>
      </c>
      <c r="E627" s="29">
        <v>0.98693893700000002</v>
      </c>
      <c r="G627" s="5">
        <f>A627-$A$7</f>
        <v>25.874758009202196</v>
      </c>
      <c r="H627" s="4">
        <f t="shared" si="9"/>
        <v>0.98597361124120653</v>
      </c>
      <c r="I627" s="5">
        <f>(E627-$E$7)*10^6/($E$7*G627)</f>
        <v>-0.18079701790074862</v>
      </c>
      <c r="K627" s="5">
        <f>G627</f>
        <v>25.874758009202196</v>
      </c>
      <c r="L627" s="1">
        <f>(D627-D$7)</f>
        <v>0.95469450000000222</v>
      </c>
      <c r="M627" s="1">
        <f>(D627-D$7)^3</f>
        <v>0.87014827145015994</v>
      </c>
      <c r="N627" s="5">
        <f>(E627-E$7)*10^6/E$7</f>
        <v>-4.6780790869672675</v>
      </c>
      <c r="P627" s="2">
        <f>L627*P$3+L627^3*P$4</f>
        <v>0.46991897485111001</v>
      </c>
      <c r="Q627" s="2">
        <f>N627-P627</f>
        <v>-5.1479980618183774</v>
      </c>
      <c r="R627" s="2"/>
      <c r="S627" s="2">
        <f>(Q627-Q603)/(G627-G603)</f>
        <v>-0.25174038838878443</v>
      </c>
    </row>
    <row r="628" spans="1:19" x14ac:dyDescent="0.25">
      <c r="A628" s="17">
        <v>44725.916777453698</v>
      </c>
      <c r="B628">
        <v>10.000083055625</v>
      </c>
      <c r="C628">
        <v>2.92001931999109E-2</v>
      </c>
      <c r="D628">
        <v>39.358660499999999</v>
      </c>
      <c r="E628" s="29">
        <v>0.98693874000000004</v>
      </c>
      <c r="G628" s="5">
        <f>A628-$A$7</f>
        <v>25.916535208300047</v>
      </c>
      <c r="H628" s="4">
        <f t="shared" si="9"/>
        <v>1.0026527783484198</v>
      </c>
      <c r="I628" s="5">
        <f>(E628-$E$7)*10^6/($E$7*G628)</f>
        <v>-0.18820745885284934</v>
      </c>
      <c r="K628" s="5">
        <f>G628</f>
        <v>25.916535208300047</v>
      </c>
      <c r="L628" s="1">
        <f>(D628-D$7)</f>
        <v>0.56983600000000223</v>
      </c>
      <c r="M628" s="1">
        <f>(D628-D$7)^3</f>
        <v>0.18503319518775124</v>
      </c>
      <c r="N628" s="5">
        <f>(E628-E$7)*10^6/E$7</f>
        <v>-4.8776852338245522</v>
      </c>
      <c r="P628" s="2">
        <f>L628*P$3+L628^3*P$4</f>
        <v>0.28085800975170244</v>
      </c>
      <c r="Q628" s="2">
        <f>N628-P628</f>
        <v>-5.158543243576255</v>
      </c>
      <c r="R628" s="2"/>
      <c r="S628" s="2">
        <f>(Q628-Q604)/(G628-G604)</f>
        <v>-0.26498730560246009</v>
      </c>
    </row>
    <row r="629" spans="1:19" x14ac:dyDescent="0.25">
      <c r="A629" s="17">
        <v>44725.958552488402</v>
      </c>
      <c r="B629">
        <v>10.000083299375</v>
      </c>
      <c r="C629">
        <v>1.6858739404357601E-2</v>
      </c>
      <c r="D629">
        <v>39.212359499999998</v>
      </c>
      <c r="E629" s="29">
        <v>0.98693866900000005</v>
      </c>
      <c r="G629" s="5">
        <f>A629-$A$7</f>
        <v>25.958310243004235</v>
      </c>
      <c r="H629" s="4">
        <f t="shared" si="9"/>
        <v>1.0026008329004981</v>
      </c>
      <c r="I629" s="5">
        <f>(E629-$E$7)*10^6/($E$7*G629)</f>
        <v>-0.1906759129808368</v>
      </c>
      <c r="K629" s="5">
        <f>G629</f>
        <v>25.958310243004235</v>
      </c>
      <c r="L629" s="1">
        <f>(D629-D$7)</f>
        <v>0.42353500000000111</v>
      </c>
      <c r="M629" s="1">
        <f>(D629-D$7)^3</f>
        <v>7.5974511417655974E-2</v>
      </c>
      <c r="N629" s="5">
        <f>(E629-E$7)*10^6/E$7</f>
        <v>-4.9496245050246399</v>
      </c>
      <c r="P629" s="2">
        <f>L629*P$3+L629^3*P$4</f>
        <v>0.20881869547565327</v>
      </c>
      <c r="Q629" s="2">
        <f>N629-P629</f>
        <v>-5.1584432005002929</v>
      </c>
      <c r="R629" s="2"/>
      <c r="S629" s="2">
        <f>(Q629-Q605)/(G629-G605)</f>
        <v>-0.2834795157121961</v>
      </c>
    </row>
    <row r="630" spans="1:19" x14ac:dyDescent="0.25">
      <c r="A630" s="17">
        <v>44726.000329502298</v>
      </c>
      <c r="B630">
        <v>10.000084213125</v>
      </c>
      <c r="C630">
        <v>2.6656007498500198E-2</v>
      </c>
      <c r="D630">
        <v>39.046399899999997</v>
      </c>
      <c r="E630" s="29">
        <v>0.986938592</v>
      </c>
      <c r="G630" s="5">
        <f>A630-$A$7</f>
        <v>26.00008725689986</v>
      </c>
      <c r="H630" s="4">
        <f t="shared" si="9"/>
        <v>1.0026483334950171</v>
      </c>
      <c r="I630" s="5">
        <f>(E630-$E$7)*10^6/($E$7*G630)</f>
        <v>-0.19337024147776127</v>
      </c>
      <c r="K630" s="5">
        <f>G630</f>
        <v>26.00008725689986</v>
      </c>
      <c r="L630" s="1">
        <f>(D630-D$7)</f>
        <v>0.25757540000000034</v>
      </c>
      <c r="M630" s="1">
        <f>(D630-D$7)^3</f>
        <v>1.7088862240964828E-2</v>
      </c>
      <c r="N630" s="5">
        <f>(E630-E$7)*10^6/E$7</f>
        <v>-5.0276431513095901</v>
      </c>
      <c r="P630" s="2">
        <f>L630*P$3+L630^3*P$4</f>
        <v>0.12702691689750145</v>
      </c>
      <c r="Q630" s="2">
        <f>N630-P630</f>
        <v>-5.1546700682070918</v>
      </c>
      <c r="R630" s="2"/>
      <c r="S630" s="2">
        <f>(Q630-Q606)/(G630-G606)</f>
        <v>-0.26532325542968976</v>
      </c>
    </row>
    <row r="631" spans="1:19" x14ac:dyDescent="0.25">
      <c r="A631" s="17">
        <v>44726.042107419002</v>
      </c>
      <c r="B631">
        <v>10.000084042499999</v>
      </c>
      <c r="C631">
        <v>2.06476546236143E-2</v>
      </c>
      <c r="D631">
        <v>38.934615700000002</v>
      </c>
      <c r="E631" s="29">
        <v>0.98693849700000003</v>
      </c>
      <c r="G631" s="5">
        <f>A631-$A$7</f>
        <v>26.041865173603583</v>
      </c>
      <c r="H631" s="4">
        <f t="shared" si="9"/>
        <v>1.0026700008893386</v>
      </c>
      <c r="I631" s="5">
        <f>(E631-$E$7)*10^6/($E$7*G631)</f>
        <v>-0.19675625722146065</v>
      </c>
      <c r="K631" s="5">
        <f>G631</f>
        <v>26.041865173603583</v>
      </c>
      <c r="L631" s="1">
        <f>(D631-D$7)</f>
        <v>0.14579120000000501</v>
      </c>
      <c r="M631" s="1">
        <f>(D631-D$7)^3</f>
        <v>3.0988027441758935E-3</v>
      </c>
      <c r="N631" s="5">
        <f>(E631-E$7)*10^6/E$7</f>
        <v>-5.1238999226241448</v>
      </c>
      <c r="P631" s="2">
        <f>L631*P$3+L631^3*P$4</f>
        <v>7.1906321938531831E-2</v>
      </c>
      <c r="Q631" s="2">
        <f>N631-P631</f>
        <v>-5.1958062445626769</v>
      </c>
      <c r="R631" s="2"/>
      <c r="S631" s="2">
        <f>(Q631-Q607)/(G631-G607)</f>
        <v>-0.30167129182133917</v>
      </c>
    </row>
    <row r="632" spans="1:19" s="7" customFormat="1" x14ac:dyDescent="0.25">
      <c r="A632" s="19">
        <v>44726.3751082292</v>
      </c>
      <c r="B632" s="7">
        <v>10.00008369125</v>
      </c>
      <c r="C632" s="7">
        <v>3.7697287323097899E-2</v>
      </c>
      <c r="D632" s="7">
        <v>38.514485700000002</v>
      </c>
      <c r="E632" s="32">
        <v>0.98693827000000001</v>
      </c>
      <c r="G632" s="9">
        <f>A632-$A$7</f>
        <v>26.37486598380201</v>
      </c>
      <c r="H632" s="6">
        <f t="shared" si="9"/>
        <v>7.9920194447622634</v>
      </c>
      <c r="I632" s="5">
        <f>(E632-$E$7)*10^6/($E$7*G632)</f>
        <v>-0.2029926122835593</v>
      </c>
      <c r="K632" s="5">
        <f>G632</f>
        <v>26.37486598380201</v>
      </c>
      <c r="L632" s="1">
        <f>(D632-D$7)</f>
        <v>-0.27433879999999533</v>
      </c>
      <c r="M632" s="1">
        <f>(D632-D$7)^3</f>
        <v>-2.0647225638919933E-2</v>
      </c>
      <c r="N632" s="5">
        <f>(E632-E$7)*10^6/E$7</f>
        <v>-5.3539029446807582</v>
      </c>
      <c r="P632" s="2">
        <f>L632*P$3+L632^3*P$4</f>
        <v>-0.13529128766318127</v>
      </c>
      <c r="Q632" s="8">
        <f>N632-P632</f>
        <v>-5.2186116570175773</v>
      </c>
      <c r="R632" s="8"/>
      <c r="S632" s="2">
        <f>(Q632-Q608)/(G632-G608)</f>
        <v>-0.2591784697990217</v>
      </c>
    </row>
    <row r="633" spans="1:19" x14ac:dyDescent="0.25">
      <c r="A633" s="17">
        <v>44726.416883310201</v>
      </c>
      <c r="B633">
        <v>10.0000834925</v>
      </c>
      <c r="C633">
        <v>2.06476546236143E-2</v>
      </c>
      <c r="D633">
        <v>37.8124149</v>
      </c>
      <c r="E633" s="29">
        <v>0.98693802200000003</v>
      </c>
      <c r="G633" s="5">
        <f>A633-$A$7</f>
        <v>26.416641064803116</v>
      </c>
      <c r="H633" s="4">
        <f t="shared" si="9"/>
        <v>1.0026019440265372</v>
      </c>
      <c r="I633" s="5">
        <f>(E633-$E$7)*10^6/($E$7*G633)</f>
        <v>-0.2121838187360473</v>
      </c>
      <c r="K633" s="5">
        <f>G633</f>
        <v>26.416641064803116</v>
      </c>
      <c r="L633" s="1">
        <f>(D633-D$7)</f>
        <v>-0.97640959999999666</v>
      </c>
      <c r="M633" s="1">
        <f>(D633-D$7)^3</f>
        <v>-0.9308851926943944</v>
      </c>
      <c r="N633" s="5">
        <f>(E633-E$7)*10^6/E$7</f>
        <v>-5.6051837793094084</v>
      </c>
      <c r="P633" s="2">
        <f>L633*P$3+L633^3*P$4</f>
        <v>-0.48056178892619728</v>
      </c>
      <c r="Q633" s="2">
        <f>N633-P633</f>
        <v>-5.1246219903832113</v>
      </c>
      <c r="R633" s="2"/>
      <c r="S633" s="2">
        <f>(Q633-Q609)/(G633-G609)</f>
        <v>-0.16515813349063857</v>
      </c>
    </row>
    <row r="634" spans="1:19" x14ac:dyDescent="0.25">
      <c r="A634" s="17">
        <v>44726.458660092598</v>
      </c>
      <c r="B634">
        <v>10.000084318124999</v>
      </c>
      <c r="C634">
        <v>2.3841857910156299E-2</v>
      </c>
      <c r="D634">
        <v>37.829532299999997</v>
      </c>
      <c r="E634" s="29">
        <v>0.98693801699999995</v>
      </c>
      <c r="G634" s="5">
        <f>A634-$A$7</f>
        <v>26.458417847199598</v>
      </c>
      <c r="H634" s="4">
        <f t="shared" si="9"/>
        <v>1.0026427775155753</v>
      </c>
      <c r="I634" s="5">
        <f>(E634-$E$7)*10^6/($E$7*G634)</f>
        <v>-0.21204026475244267</v>
      </c>
      <c r="K634" s="5">
        <f>G634</f>
        <v>26.458417847199598</v>
      </c>
      <c r="L634" s="1">
        <f>(D634-D$7)</f>
        <v>-0.95929220000000015</v>
      </c>
      <c r="M634" s="1">
        <f>(D634-D$7)^3</f>
        <v>-0.88278051703022542</v>
      </c>
      <c r="N634" s="5">
        <f>(E634-E$7)*10^6/E$7</f>
        <v>-5.6102499252509572</v>
      </c>
      <c r="P634" s="2">
        <f>L634*P$3+L634^3*P$4</f>
        <v>-0.47217261350331596</v>
      </c>
      <c r="Q634" s="2">
        <f>N634-P634</f>
        <v>-5.138077311747641</v>
      </c>
      <c r="R634" s="2"/>
      <c r="S634" s="2">
        <f>(Q634-Q610)/(G634-G610)</f>
        <v>-0.14634067213077179</v>
      </c>
    </row>
    <row r="635" spans="1:19" x14ac:dyDescent="0.25">
      <c r="A635" s="17">
        <v>44726.5004331366</v>
      </c>
      <c r="B635">
        <v>10.000082895625001</v>
      </c>
      <c r="C635">
        <v>0</v>
      </c>
      <c r="D635">
        <v>38.0928501</v>
      </c>
      <c r="E635" s="29">
        <v>0.98693812199999997</v>
      </c>
      <c r="G635" s="5">
        <f>A635-$A$7</f>
        <v>26.500190891201783</v>
      </c>
      <c r="H635" s="4">
        <f t="shared" si="9"/>
        <v>1.0025530560524203</v>
      </c>
      <c r="I635" s="5">
        <f>(E635-$E$7)*10^6/($E$7*G635)</f>
        <v>-0.20769136663061208</v>
      </c>
      <c r="K635" s="5">
        <f>G635</f>
        <v>26.500190891201783</v>
      </c>
      <c r="L635" s="1">
        <f>(D635-D$7)</f>
        <v>-0.69597439999999722</v>
      </c>
      <c r="M635" s="1">
        <f>(D635-D$7)^3</f>
        <v>-0.33711633421957088</v>
      </c>
      <c r="N635" s="5">
        <f>(E635-E$7)*10^6/E$7</f>
        <v>-5.5038608621657961</v>
      </c>
      <c r="P635" s="2">
        <f>L635*P$3+L635^3*P$4</f>
        <v>-0.34290425961457754</v>
      </c>
      <c r="Q635" s="2">
        <f>N635-P635</f>
        <v>-5.1609566025512184</v>
      </c>
      <c r="R635" s="2"/>
      <c r="S635" s="2">
        <f>(Q635-Q611)/(G635-G611)</f>
        <v>-0.2161147814438768</v>
      </c>
    </row>
    <row r="636" spans="1:19" x14ac:dyDescent="0.25">
      <c r="A636" s="17">
        <v>44726.542209340303</v>
      </c>
      <c r="B636">
        <v>10.000083323125001</v>
      </c>
      <c r="C636">
        <v>2.6656007498500198E-2</v>
      </c>
      <c r="D636">
        <v>38.222416000000003</v>
      </c>
      <c r="E636" s="29">
        <v>0.98693819000000005</v>
      </c>
      <c r="G636" s="5">
        <f>A636-$A$7</f>
        <v>26.541967094904976</v>
      </c>
      <c r="H636" s="4">
        <f t="shared" si="9"/>
        <v>1.002628888876643</v>
      </c>
      <c r="I636" s="5">
        <f>(E636-$E$7)*10^6/($E$7*G636)</f>
        <v>-0.20476859378817289</v>
      </c>
      <c r="K636" s="5">
        <f>G636</f>
        <v>26.541967094904976</v>
      </c>
      <c r="L636" s="1">
        <f>(D636-D$7)</f>
        <v>-0.56640849999999432</v>
      </c>
      <c r="M636" s="1">
        <f>(D636-D$7)^3</f>
        <v>-0.18171437569524235</v>
      </c>
      <c r="N636" s="5">
        <f>(E636-E$7)*10^6/E$7</f>
        <v>-5.4349612783956482</v>
      </c>
      <c r="P636" s="2">
        <f>L636*P$3+L636^3*P$4</f>
        <v>-0.27917114624253908</v>
      </c>
      <c r="Q636" s="2">
        <f>N636-P636</f>
        <v>-5.1557901321531094</v>
      </c>
      <c r="R636" s="2"/>
      <c r="S636" s="2">
        <f>(Q636-Q612)/(G636-G612)</f>
        <v>-0.1665691204421991</v>
      </c>
    </row>
    <row r="637" spans="1:19" x14ac:dyDescent="0.25">
      <c r="A637" s="17">
        <v>44726.583986539401</v>
      </c>
      <c r="B637">
        <v>10.00008331625</v>
      </c>
      <c r="C637">
        <v>2.6656007498500198E-2</v>
      </c>
      <c r="D637">
        <v>38.179397700000003</v>
      </c>
      <c r="E637" s="29">
        <v>0.98693817500000003</v>
      </c>
      <c r="G637" s="5">
        <f>A637-$A$7</f>
        <v>26.583744294002827</v>
      </c>
      <c r="H637" s="4">
        <f t="shared" si="9"/>
        <v>1.0026527783484198</v>
      </c>
      <c r="I637" s="5">
        <f>(E637-$E$7)*10^6/($E$7*G637)</f>
        <v>-0.20501851265642984</v>
      </c>
      <c r="K637" s="5">
        <f>G637</f>
        <v>26.583744294002827</v>
      </c>
      <c r="L637" s="1">
        <f>(D637-D$7)</f>
        <v>-0.60942679999999427</v>
      </c>
      <c r="M637" s="1">
        <f>(D637-D$7)^3</f>
        <v>-0.22634173791324325</v>
      </c>
      <c r="N637" s="5">
        <f>(E637-E$7)*10^6/E$7</f>
        <v>-5.450159715995313</v>
      </c>
      <c r="P637" s="2">
        <f>L637*P$3+L637^3*P$4</f>
        <v>-0.30033952202187914</v>
      </c>
      <c r="Q637" s="2">
        <f>N637-P637</f>
        <v>-5.1498201939734338</v>
      </c>
      <c r="R637" s="2"/>
      <c r="S637" s="2">
        <f>(Q637-Q613)/(G637-G613)</f>
        <v>-0.17549445851219919</v>
      </c>
    </row>
    <row r="638" spans="1:19" x14ac:dyDescent="0.25">
      <c r="A638" s="17">
        <v>44726.625067557899</v>
      </c>
      <c r="B638">
        <v>10.000083256250001</v>
      </c>
      <c r="C638">
        <v>2.06476546236143E-2</v>
      </c>
      <c r="D638">
        <v>38.263623699999997</v>
      </c>
      <c r="E638" s="29">
        <v>0.98693820899999996</v>
      </c>
      <c r="G638" s="5">
        <f>A638-$A$7</f>
        <v>26.624825312501343</v>
      </c>
      <c r="H638" s="4">
        <f t="shared" si="9"/>
        <v>0.9859444439643994</v>
      </c>
      <c r="I638" s="5">
        <f>(E638-$E$7)*10^6/($E$7*G638)</f>
        <v>-0.20340828007911299</v>
      </c>
      <c r="K638" s="5">
        <f>G638</f>
        <v>26.624825312501343</v>
      </c>
      <c r="L638" s="1">
        <f>(D638-D$7)</f>
        <v>-0.52520080000000036</v>
      </c>
      <c r="M638" s="1">
        <f>(D638-D$7)^3</f>
        <v>-0.14486922501310467</v>
      </c>
      <c r="N638" s="5">
        <f>(E638-E$7)*10^6/E$7</f>
        <v>-5.41570992422273</v>
      </c>
      <c r="P638" s="2">
        <f>L638*P$3+L638^3*P$4</f>
        <v>-0.25888712719692003</v>
      </c>
      <c r="Q638" s="2">
        <f>N638-P638</f>
        <v>-5.1568227970258098</v>
      </c>
      <c r="R638" s="2"/>
      <c r="S638" s="2">
        <f>(Q638-Q614)/(G638-G614)</f>
        <v>-0.16841178144379484</v>
      </c>
    </row>
    <row r="639" spans="1:19" x14ac:dyDescent="0.25">
      <c r="A639" s="17">
        <v>44726.666842719897</v>
      </c>
      <c r="B639">
        <v>10.000083211874999</v>
      </c>
      <c r="C639">
        <v>2.3841857910156299E-2</v>
      </c>
      <c r="D639">
        <v>38.4609606</v>
      </c>
      <c r="E639" s="29">
        <v>0.98693832699999995</v>
      </c>
      <c r="G639" s="5">
        <f>A639-$A$7</f>
        <v>26.666600474498409</v>
      </c>
      <c r="H639" s="4">
        <f t="shared" si="9"/>
        <v>1.0026038879295811</v>
      </c>
      <c r="I639" s="5">
        <f>(E639-$E$7)*10^6/($E$7*G639)</f>
        <v>-0.19860607605389347</v>
      </c>
      <c r="K639" s="5">
        <f>G639</f>
        <v>26.666600474498409</v>
      </c>
      <c r="L639" s="1">
        <f>(D639-D$7)</f>
        <v>-0.32786389999999699</v>
      </c>
      <c r="M639" s="1">
        <f>(D639-D$7)^3</f>
        <v>-3.5243643677116659E-2</v>
      </c>
      <c r="N639" s="5">
        <f>(E639-E$7)*10^6/E$7</f>
        <v>-5.2961488819370226</v>
      </c>
      <c r="P639" s="2">
        <f>L639*P$3+L639^3*P$4</f>
        <v>-0.16167559220647676</v>
      </c>
      <c r="Q639" s="2">
        <f>N639-P639</f>
        <v>-5.1344732897305461</v>
      </c>
      <c r="R639" s="2"/>
      <c r="S639" s="2">
        <f>(Q639-Q615)/(G639-G615)</f>
        <v>-0.14988770801581769</v>
      </c>
    </row>
    <row r="640" spans="1:19" x14ac:dyDescent="0.25">
      <c r="A640" s="17">
        <v>44726.708619780104</v>
      </c>
      <c r="B640">
        <v>10.000083273125</v>
      </c>
      <c r="C640">
        <v>1.1920928955078101E-2</v>
      </c>
      <c r="D640">
        <v>38.334028400000001</v>
      </c>
      <c r="E640" s="29">
        <v>0.98693827199999995</v>
      </c>
      <c r="G640" s="5">
        <f>A640-$A$7</f>
        <v>26.708377534705505</v>
      </c>
      <c r="H640" s="4">
        <f t="shared" si="9"/>
        <v>1.0026494449703023</v>
      </c>
      <c r="I640" s="5">
        <f>(E640-$E$7)*10^6/($E$7*G640)</f>
        <v>-0.20038193931622297</v>
      </c>
      <c r="K640" s="5">
        <f>G640</f>
        <v>26.708377534705505</v>
      </c>
      <c r="L640" s="1">
        <f>(D640-D$7)</f>
        <v>-0.45479609999999582</v>
      </c>
      <c r="M640" s="1">
        <f>(D640-D$7)^3</f>
        <v>-9.4069794549181879E-2</v>
      </c>
      <c r="N640" s="5">
        <f>(E640-E$7)*10^6/E$7</f>
        <v>-5.3518764863941319</v>
      </c>
      <c r="P640" s="2">
        <f>L640*P$3+L640^3*P$4</f>
        <v>-0.22421763350947518</v>
      </c>
      <c r="Q640" s="2">
        <f>N640-P640</f>
        <v>-5.1276588528846565</v>
      </c>
      <c r="R640" s="2"/>
      <c r="S640" s="2">
        <f>(Q640-Q616)/(G640-G616)</f>
        <v>-0.14133140329091035</v>
      </c>
    </row>
    <row r="641" spans="1:19" x14ac:dyDescent="0.25">
      <c r="A641" s="17">
        <v>44726.750395347197</v>
      </c>
      <c r="B641">
        <v>10.000082953125</v>
      </c>
      <c r="C641" t="s">
        <v>1</v>
      </c>
      <c r="D641">
        <v>38.4876091</v>
      </c>
      <c r="E641" s="29">
        <v>0.98693825199999996</v>
      </c>
      <c r="G641" s="5">
        <f>A641-$A$7</f>
        <v>26.750153101798787</v>
      </c>
      <c r="H641" s="4">
        <f t="shared" si="9"/>
        <v>1.0026136102387682</v>
      </c>
      <c r="I641" s="5">
        <f>(E641-$E$7)*10^6/($E$7*G641)</f>
        <v>-0.20082655412770739</v>
      </c>
      <c r="K641" s="5">
        <f>G641</f>
        <v>26.750153101798787</v>
      </c>
      <c r="L641" s="1">
        <f>(D641-D$7)</f>
        <v>-0.30121539999999669</v>
      </c>
      <c r="M641" s="1">
        <f>(D641-D$7)^3</f>
        <v>-2.7329489272828526E-2</v>
      </c>
      <c r="N641" s="5">
        <f>(E641-E$7)*10^6/E$7</f>
        <v>-5.3721410698228542</v>
      </c>
      <c r="P641" s="2">
        <f>L641*P$3+L641^3*P$4</f>
        <v>-0.14854038236087416</v>
      </c>
      <c r="Q641" s="2">
        <f>N641-P641</f>
        <v>-5.22360068746198</v>
      </c>
      <c r="R641" s="2"/>
      <c r="S641" s="2">
        <f>(Q641-Q617)/(G641-G617)</f>
        <v>-0.22330891161441241</v>
      </c>
    </row>
    <row r="642" spans="1:19" x14ac:dyDescent="0.25">
      <c r="A642" s="17">
        <v>44726.792172025504</v>
      </c>
      <c r="B642">
        <v>10.00008519875</v>
      </c>
      <c r="C642">
        <v>3.3717478808715201E-2</v>
      </c>
      <c r="D642">
        <v>39.1421037</v>
      </c>
      <c r="E642" s="29">
        <v>0.98693856999999996</v>
      </c>
      <c r="G642" s="5">
        <f>A642-$A$7</f>
        <v>26.79192978010542</v>
      </c>
      <c r="H642" s="4">
        <f t="shared" si="9"/>
        <v>1.0026402793591842</v>
      </c>
      <c r="I642" s="5">
        <f>(E642-$E$7)*10^6/($E$7*G642)</f>
        <v>-0.18848713902226269</v>
      </c>
      <c r="K642" s="5">
        <f>G642</f>
        <v>26.79192978010542</v>
      </c>
      <c r="L642" s="1">
        <f>(D642-D$7)</f>
        <v>0.3532792000000029</v>
      </c>
      <c r="M642" s="1">
        <f>(D642-D$7)^3</f>
        <v>4.4091432072011223E-2</v>
      </c>
      <c r="N642" s="5">
        <f>(E642-E$7)*10^6/E$7</f>
        <v>-5.04993419313743</v>
      </c>
      <c r="P642" s="2">
        <f>L642*P$3+L642^3*P$4</f>
        <v>0.17420149694766662</v>
      </c>
      <c r="Q642" s="2">
        <f>N642-P642</f>
        <v>-5.224135690085097</v>
      </c>
      <c r="R642" s="2"/>
      <c r="S642" s="2">
        <f>(Q642-Q618)/(G642-G618)</f>
        <v>-0.1942871865536043</v>
      </c>
    </row>
    <row r="643" spans="1:19" x14ac:dyDescent="0.25">
      <c r="A643" s="17">
        <v>44726.8339483565</v>
      </c>
      <c r="B643">
        <v>10.00008437875</v>
      </c>
      <c r="C643">
        <v>2.06476546236143E-2</v>
      </c>
      <c r="D643">
        <v>39.298086699999999</v>
      </c>
      <c r="E643" s="29">
        <v>0.986938698</v>
      </c>
      <c r="G643" s="5">
        <f>A643-$A$7</f>
        <v>26.833706111101492</v>
      </c>
      <c r="H643" s="4">
        <f t="shared" si="9"/>
        <v>1.0026319439057261</v>
      </c>
      <c r="I643" s="5">
        <f>(E643-$E$7)*10^6/($E$7*G643)</f>
        <v>-0.18336046607611689</v>
      </c>
      <c r="K643" s="5">
        <f>G643</f>
        <v>26.833706111101492</v>
      </c>
      <c r="L643" s="1">
        <f>(D643-D$7)</f>
        <v>0.509262200000002</v>
      </c>
      <c r="M643" s="1">
        <f>(D643-D$7)^3</f>
        <v>0.13207612711210617</v>
      </c>
      <c r="N643" s="5">
        <f>(E643-E$7)*10^6/E$7</f>
        <v>-4.9202408590811153</v>
      </c>
      <c r="P643" s="2">
        <f>L643*P$3+L643^3*P$4</f>
        <v>0.25103990348445837</v>
      </c>
      <c r="Q643" s="2">
        <f>N643-P643</f>
        <v>-5.1712807625655737</v>
      </c>
      <c r="R643" s="2"/>
      <c r="S643" s="2">
        <f>(Q643-Q619)/(G643-G619)</f>
        <v>-0.18132986740887727</v>
      </c>
    </row>
    <row r="644" spans="1:19" x14ac:dyDescent="0.25">
      <c r="A644" s="17">
        <v>44726.875029699098</v>
      </c>
      <c r="B644">
        <v>10.000082216875001</v>
      </c>
      <c r="C644" t="s">
        <v>1</v>
      </c>
      <c r="D644">
        <v>37.853919699999999</v>
      </c>
      <c r="E644" s="29">
        <v>0.98693798799999999</v>
      </c>
      <c r="G644" s="5">
        <f>A644-$A$7</f>
        <v>26.874787453700264</v>
      </c>
      <c r="H644" s="4">
        <f t="shared" si="9"/>
        <v>0.98595222237054259</v>
      </c>
      <c r="I644" s="5">
        <f>(E644-$E$7)*10^6/($E$7*G644)</f>
        <v>-0.20984849018472843</v>
      </c>
      <c r="K644" s="5">
        <f>G644</f>
        <v>26.874787453700264</v>
      </c>
      <c r="L644" s="1">
        <f>(D644-D$7)</f>
        <v>-0.9349047999999982</v>
      </c>
      <c r="M644" s="1">
        <f>(D644-D$7)^3</f>
        <v>-0.81715072176095971</v>
      </c>
      <c r="N644" s="5">
        <f>(E644-E$7)*10^6/E$7</f>
        <v>-5.6396335711944827</v>
      </c>
      <c r="P644" s="2">
        <f>L644*P$3+L644^3*P$4</f>
        <v>-0.46021718914696036</v>
      </c>
      <c r="Q644" s="2">
        <f>N644-P644</f>
        <v>-5.1794163820475223</v>
      </c>
      <c r="R644" s="2"/>
      <c r="S644" s="2">
        <f>(Q644-Q620)/(G644-G620)</f>
        <v>-0.17540376355213691</v>
      </c>
    </row>
    <row r="645" spans="1:19" x14ac:dyDescent="0.25">
      <c r="A645" s="17">
        <v>44726.916807071801</v>
      </c>
      <c r="B645">
        <v>10.000083910000001</v>
      </c>
      <c r="C645">
        <v>4.2981520598697497E-2</v>
      </c>
      <c r="D645">
        <v>38.741931899999997</v>
      </c>
      <c r="E645" s="29">
        <v>0.98693840300000002</v>
      </c>
      <c r="G645" s="5">
        <f>A645-$A$7</f>
        <v>26.916564826402464</v>
      </c>
      <c r="H645" s="4">
        <f t="shared" si="9"/>
        <v>1.002656944852788</v>
      </c>
      <c r="I645" s="5">
        <f>(E645-$E$7)*10^6/($E$7*G645)</f>
        <v>-0.19390080043482841</v>
      </c>
      <c r="K645" s="5">
        <f>G645</f>
        <v>26.916564826402464</v>
      </c>
      <c r="L645" s="1">
        <f>(D645-D$7)</f>
        <v>-4.6892599999999618E-2</v>
      </c>
      <c r="M645" s="1">
        <f>(D645-D$7)^3</f>
        <v>-1.0311288536232426E-4</v>
      </c>
      <c r="N645" s="5">
        <f>(E645-E$7)*10^6/E$7</f>
        <v>-5.219143464795386</v>
      </c>
      <c r="P645" s="2">
        <f>L645*P$3+L645^3*P$4</f>
        <v>-2.3129105457879447E-2</v>
      </c>
      <c r="Q645" s="2">
        <f>N645-P645</f>
        <v>-5.1960143593375063</v>
      </c>
      <c r="R645" s="2"/>
      <c r="S645" s="2">
        <f>(Q645-Q621)/(G645-G621)</f>
        <v>-0.16565680820884859</v>
      </c>
    </row>
    <row r="646" spans="1:19" x14ac:dyDescent="0.25">
      <c r="A646" s="17">
        <v>44726.9585822917</v>
      </c>
      <c r="B646">
        <v>10.00008447125</v>
      </c>
      <c r="C646">
        <v>2.3841857910156299E-2</v>
      </c>
      <c r="D646">
        <v>39.275114199999997</v>
      </c>
      <c r="E646" s="29">
        <v>0.98693860600000005</v>
      </c>
      <c r="G646" s="5">
        <f>A646-$A$7</f>
        <v>26.958340046301601</v>
      </c>
      <c r="H646" s="4">
        <f t="shared" si="9"/>
        <v>1.0026052775792778</v>
      </c>
      <c r="I646" s="5">
        <f>(E646-$E$7)*10^6/($E$7*G646)</f>
        <v>-0.18597057290035304</v>
      </c>
      <c r="K646" s="5">
        <f>G646</f>
        <v>26.958340046301601</v>
      </c>
      <c r="L646" s="1">
        <f>(D646-D$7)</f>
        <v>0.48628970000000038</v>
      </c>
      <c r="M646" s="1">
        <f>(D646-D$7)^3</f>
        <v>0.11499665633215288</v>
      </c>
      <c r="N646" s="5">
        <f>(E646-E$7)*10^6/E$7</f>
        <v>-5.0134579428532389</v>
      </c>
      <c r="P646" s="2">
        <f>L646*P$3+L646^3*P$4</f>
        <v>0.23972808378657379</v>
      </c>
      <c r="Q646" s="2">
        <f>N646-P646</f>
        <v>-5.2531860266398125</v>
      </c>
      <c r="R646" s="2"/>
      <c r="S646" s="2">
        <f>(Q646-Q622)/(G646-G622)</f>
        <v>-0.20484787749216904</v>
      </c>
    </row>
    <row r="647" spans="1:19" x14ac:dyDescent="0.25">
      <c r="A647" s="17">
        <v>44727.0003591204</v>
      </c>
      <c r="B647">
        <v>10.000084487500001</v>
      </c>
      <c r="C647">
        <v>1.6858739404357601E-2</v>
      </c>
      <c r="D647">
        <v>39.184511999999998</v>
      </c>
      <c r="E647" s="29">
        <v>0.98693851899999996</v>
      </c>
      <c r="G647" s="5">
        <f>A647-$A$7</f>
        <v>27.000116875002277</v>
      </c>
      <c r="H647" s="4">
        <f t="shared" si="9"/>
        <v>1.0026438888162374</v>
      </c>
      <c r="I647" s="5">
        <f>(E647-$E$7)*10^6/($E$7*G647)</f>
        <v>-0.18894765917224812</v>
      </c>
      <c r="K647" s="5">
        <f>G647</f>
        <v>27.000116875002277</v>
      </c>
      <c r="L647" s="1">
        <f>(D647-D$7)</f>
        <v>0.39568750000000108</v>
      </c>
      <c r="M647" s="1">
        <f>(D647-D$7)^3</f>
        <v>6.1952236985107934E-2</v>
      </c>
      <c r="N647" s="5">
        <f>(E647-E$7)*10^6/E$7</f>
        <v>-5.1016088809087954</v>
      </c>
      <c r="P647" s="2">
        <f>L647*P$3+L647^3*P$4</f>
        <v>0.19509892177566787</v>
      </c>
      <c r="Q647" s="2">
        <f>N647-P647</f>
        <v>-5.2967078026844634</v>
      </c>
      <c r="R647" s="2"/>
      <c r="S647" s="2">
        <f>(Q647-Q623)/(G647-G623)</f>
        <v>-0.20410390689928157</v>
      </c>
    </row>
    <row r="648" spans="1:19" x14ac:dyDescent="0.25">
      <c r="A648" s="17">
        <v>44727.042133796298</v>
      </c>
      <c r="B648">
        <v>10.000084141249999</v>
      </c>
      <c r="C648">
        <v>2.92001931999109E-2</v>
      </c>
      <c r="D648">
        <v>38.962919499999998</v>
      </c>
      <c r="E648" s="29">
        <v>0.98693841599999999</v>
      </c>
      <c r="G648" s="5">
        <f>A648-$A$7</f>
        <v>27.041891550899891</v>
      </c>
      <c r="H648" s="4">
        <f t="shared" ref="H648:H711" si="10">(G648-G647)*24</f>
        <v>1.0025922215427272</v>
      </c>
      <c r="I648" s="5">
        <f>(E648-$E$7)*10^6/($E$7*G648)</f>
        <v>-0.19251506411065378</v>
      </c>
      <c r="K648" s="5">
        <f>G648</f>
        <v>27.041891550899891</v>
      </c>
      <c r="L648" s="1">
        <f>(D648-D$7)</f>
        <v>0.17409500000000122</v>
      </c>
      <c r="M648" s="1">
        <f>(D648-D$7)^3</f>
        <v>5.2766573719074863E-3</v>
      </c>
      <c r="N648" s="5">
        <f>(E648-E$7)*10^6/E$7</f>
        <v>-5.2059714855948389</v>
      </c>
      <c r="P648" s="2">
        <f>L648*P$3+L648^3*P$4</f>
        <v>8.5864401984625721E-2</v>
      </c>
      <c r="Q648" s="2">
        <f>N648-P648</f>
        <v>-5.2918358875794649</v>
      </c>
      <c r="R648" s="2"/>
      <c r="S648" s="2">
        <f>(Q648-Q624)/(G648-G624)</f>
        <v>-9.9894064164832153E-2</v>
      </c>
    </row>
    <row r="649" spans="1:19" x14ac:dyDescent="0.25">
      <c r="A649" s="17">
        <v>44727.083910451402</v>
      </c>
      <c r="B649">
        <v>10.00008378375</v>
      </c>
      <c r="C649">
        <v>2.3841857910156299E-2</v>
      </c>
      <c r="D649">
        <v>38.839663799999997</v>
      </c>
      <c r="E649" s="29">
        <v>0.98693838099999998</v>
      </c>
      <c r="G649" s="5">
        <f>A649-$A$7</f>
        <v>27.083668206003495</v>
      </c>
      <c r="H649" s="4">
        <f t="shared" si="10"/>
        <v>1.0026397224864922</v>
      </c>
      <c r="I649" s="5">
        <f>(E649-$E$7)*10^6/($E$7*G649)</f>
        <v>-0.19352749659890547</v>
      </c>
      <c r="K649" s="5">
        <f>G649</f>
        <v>27.083668206003495</v>
      </c>
      <c r="L649" s="1">
        <f>(D649-D$7)</f>
        <v>5.083929999999981E-2</v>
      </c>
      <c r="M649" s="1">
        <f>(D649-D$7)^3</f>
        <v>1.3140100489697298E-4</v>
      </c>
      <c r="N649" s="5">
        <f>(E649-E$7)*10^6/E$7</f>
        <v>-5.241434506623226</v>
      </c>
      <c r="P649" s="2">
        <f>L649*P$3+L649^3*P$4</f>
        <v>2.5075736962193649E-2</v>
      </c>
      <c r="Q649" s="2">
        <f>N649-P649</f>
        <v>-5.2665102435854196</v>
      </c>
      <c r="R649" s="2"/>
      <c r="S649" s="2">
        <f>(Q649-Q625)/(G649-G625)</f>
        <v>-6.7599370973281211E-2</v>
      </c>
    </row>
    <row r="650" spans="1:19" x14ac:dyDescent="0.25">
      <c r="A650" s="17">
        <v>44727.1256890972</v>
      </c>
      <c r="B650">
        <v>10.000083222500001</v>
      </c>
      <c r="C650">
        <v>3.7697287323097899E-2</v>
      </c>
      <c r="D650">
        <v>38.7752616</v>
      </c>
      <c r="E650" s="29">
        <v>0.98693831700000001</v>
      </c>
      <c r="G650" s="5">
        <f>A650-$A$7</f>
        <v>27.125446851801826</v>
      </c>
      <c r="H650" s="4">
        <f t="shared" si="10"/>
        <v>1.002687499159947</v>
      </c>
      <c r="I650" s="5">
        <f>(E650-$E$7)*10^6/($E$7*G650)</f>
        <v>-0.19562004646727746</v>
      </c>
      <c r="K650" s="5">
        <f>G650</f>
        <v>27.125446851801826</v>
      </c>
      <c r="L650" s="1">
        <f>(D650-D$7)</f>
        <v>-1.3562899999996603E-2</v>
      </c>
      <c r="M650" s="1">
        <f>(D650-D$7)^3</f>
        <v>-2.4949260584613144E-6</v>
      </c>
      <c r="N650" s="5">
        <f>(E650-E$7)*10^6/E$7</f>
        <v>-5.3062811735951376</v>
      </c>
      <c r="P650" s="2">
        <f>L650*P$3+L650^3*P$4</f>
        <v>-6.6897373384611257E-3</v>
      </c>
      <c r="Q650" s="2">
        <f>N650-P650</f>
        <v>-5.2995914362566765</v>
      </c>
      <c r="R650" s="2"/>
      <c r="S650" s="2">
        <f>(Q650-Q626)/(G650-G626)</f>
        <v>-0.10747900368984721</v>
      </c>
    </row>
    <row r="651" spans="1:19" x14ac:dyDescent="0.25">
      <c r="A651" s="17">
        <v>44727.166772060198</v>
      </c>
      <c r="B651">
        <v>10.000082975625</v>
      </c>
      <c r="C651" t="s">
        <v>1</v>
      </c>
      <c r="D651">
        <v>38.8425881</v>
      </c>
      <c r="E651" s="29">
        <v>0.98693835799999996</v>
      </c>
      <c r="G651" s="5">
        <f>A651-$A$7</f>
        <v>27.166529814800015</v>
      </c>
      <c r="H651" s="4">
        <f t="shared" si="10"/>
        <v>0.98599111195653677</v>
      </c>
      <c r="I651" s="5">
        <f>(E651-$E$7)*10^6/($E$7*G651)</f>
        <v>-0.19379504167389866</v>
      </c>
      <c r="K651" s="5">
        <f>G651</f>
        <v>27.166529814800015</v>
      </c>
      <c r="L651" s="1">
        <f>(D651-D$7)</f>
        <v>5.3763600000003464E-2</v>
      </c>
      <c r="M651" s="1">
        <f>(D651-D$7)^3</f>
        <v>1.554050129523455E-4</v>
      </c>
      <c r="N651" s="5">
        <f>(E651-E$7)*10^6/E$7</f>
        <v>-5.2647387775943795</v>
      </c>
      <c r="P651" s="2">
        <f>L651*P$3+L651^3*P$4</f>
        <v>2.651808653958505E-2</v>
      </c>
      <c r="Q651" s="2">
        <f>N651-P651</f>
        <v>-5.2912568641339641</v>
      </c>
      <c r="R651" s="2"/>
      <c r="S651" s="2">
        <f>(Q651-Q627)/(G651-G627)</f>
        <v>-0.11090101339476756</v>
      </c>
    </row>
    <row r="652" spans="1:19" x14ac:dyDescent="0.25">
      <c r="A652" s="17">
        <v>44727.208547268499</v>
      </c>
      <c r="B652">
        <v>10.000083191250001</v>
      </c>
      <c r="C652">
        <v>2.3841857910156299E-2</v>
      </c>
      <c r="D652">
        <v>38.766697100000002</v>
      </c>
      <c r="E652" s="29">
        <v>0.98693832500000001</v>
      </c>
      <c r="G652" s="5">
        <f>A652-$A$7</f>
        <v>27.208305023101275</v>
      </c>
      <c r="H652" s="4">
        <f t="shared" si="10"/>
        <v>1.0026049992302433</v>
      </c>
      <c r="I652" s="5">
        <f>(E652-$E$7)*10^6/($E$7*G652)</f>
        <v>-0.1947264019469504</v>
      </c>
      <c r="K652" s="5">
        <f>G652</f>
        <v>27.208305023101275</v>
      </c>
      <c r="L652" s="1">
        <f>(D652-D$7)</f>
        <v>-2.2127399999995134E-2</v>
      </c>
      <c r="M652" s="1">
        <f>(D652-D$7)^3</f>
        <v>-1.0834058097951676E-5</v>
      </c>
      <c r="N652" s="5">
        <f>(E652-E$7)*10^6/E$7</f>
        <v>-5.2981753402236489</v>
      </c>
      <c r="P652" s="2">
        <f>L652*P$3+L652^3*P$4</f>
        <v>-1.091406641836332E-2</v>
      </c>
      <c r="Q652" s="2">
        <f>N652-P652</f>
        <v>-5.287261273805286</v>
      </c>
      <c r="R652" s="2"/>
      <c r="S652" s="2">
        <f>(Q652-Q628)/(G652-G628)</f>
        <v>-9.9644711274537362E-2</v>
      </c>
    </row>
    <row r="653" spans="1:19" x14ac:dyDescent="0.25">
      <c r="A653" s="17">
        <v>44727.250323564796</v>
      </c>
      <c r="B653">
        <v>10.000082855</v>
      </c>
      <c r="C653">
        <v>1.6858739404357601E-2</v>
      </c>
      <c r="D653">
        <v>38.744330400000003</v>
      </c>
      <c r="E653" s="29">
        <v>0.986938286</v>
      </c>
      <c r="G653" s="5">
        <f>A653-$A$7</f>
        <v>27.250081319398305</v>
      </c>
      <c r="H653" s="4">
        <f t="shared" si="10"/>
        <v>1.0026311111287214</v>
      </c>
      <c r="I653" s="5">
        <f>(E653-$E$7)*10^6/($E$7*G653)</f>
        <v>-0.19587799446815152</v>
      </c>
      <c r="K653" s="5">
        <f>G653</f>
        <v>27.250081319398305</v>
      </c>
      <c r="L653" s="1">
        <f>(D653-D$7)</f>
        <v>-4.4494099999994319E-2</v>
      </c>
      <c r="M653" s="1">
        <f>(D653-D$7)^3</f>
        <v>-8.8086079221895886E-5</v>
      </c>
      <c r="N653" s="5">
        <f>(E653-E$7)*10^6/E$7</f>
        <v>-5.3376912779377808</v>
      </c>
      <c r="P653" s="2">
        <f>L653*P$3+L653^3*P$4</f>
        <v>-2.1946090479873077E-2</v>
      </c>
      <c r="Q653" s="2">
        <f>N653-P653</f>
        <v>-5.3157451874579076</v>
      </c>
      <c r="R653" s="2"/>
      <c r="S653" s="2">
        <f>(Q653-Q629)/(G653-G629)</f>
        <v>-0.12177234018640296</v>
      </c>
    </row>
    <row r="654" spans="1:19" x14ac:dyDescent="0.25">
      <c r="A654" s="17">
        <v>44727.292099317099</v>
      </c>
      <c r="B654">
        <v>10.000083534374999</v>
      </c>
      <c r="C654">
        <v>2.6656007498500198E-2</v>
      </c>
      <c r="D654">
        <v>39.025301900000002</v>
      </c>
      <c r="E654" s="29">
        <v>0.98693842099999995</v>
      </c>
      <c r="G654" s="5">
        <f>A654-$A$7</f>
        <v>27.291857071701088</v>
      </c>
      <c r="H654" s="4">
        <f t="shared" si="10"/>
        <v>1.0026180552667938</v>
      </c>
      <c r="I654" s="5">
        <f>(E654-$E$7)*10^6/($E$7*G654)</f>
        <v>-0.1905661943817886</v>
      </c>
      <c r="K654" s="5">
        <f>G654</f>
        <v>27.291857071701088</v>
      </c>
      <c r="L654" s="1">
        <f>(D654-D$7)</f>
        <v>0.23647740000000539</v>
      </c>
      <c r="M654" s="1">
        <f>(D654-D$7)^3</f>
        <v>1.3224185280823581E-2</v>
      </c>
      <c r="N654" s="5">
        <f>(E654-E$7)*10^6/E$7</f>
        <v>-5.2009053397657814</v>
      </c>
      <c r="P654" s="2">
        <f>L654*P$3+L654^3*P$4</f>
        <v>0.11662489836248813</v>
      </c>
      <c r="Q654" s="2">
        <f>N654-P654</f>
        <v>-5.3175302381282696</v>
      </c>
      <c r="R654" s="2"/>
      <c r="S654" s="2">
        <f>(Q654-Q630)/(G654-G630)</f>
        <v>-0.12607522490083733</v>
      </c>
    </row>
    <row r="655" spans="1:19" x14ac:dyDescent="0.25">
      <c r="A655" s="17">
        <v>44727.333874710603</v>
      </c>
      <c r="B655">
        <v>10.000083151249999</v>
      </c>
      <c r="C655">
        <v>3.1539813412005797E-2</v>
      </c>
      <c r="D655">
        <v>39.206800899999998</v>
      </c>
      <c r="E655" s="29">
        <v>0.98693847899999998</v>
      </c>
      <c r="G655" s="5">
        <f>A655-$A$7</f>
        <v>27.333632465204573</v>
      </c>
      <c r="H655" s="4">
        <f t="shared" si="10"/>
        <v>1.0026094440836459</v>
      </c>
      <c r="I655" s="5">
        <f>(E655-$E$7)*10^6/($E$7*G655)</f>
        <v>-0.18812494293658658</v>
      </c>
      <c r="K655" s="5">
        <f>G655</f>
        <v>27.333632465204573</v>
      </c>
      <c r="L655" s="1">
        <f>(D655-D$7)</f>
        <v>0.41797640000000058</v>
      </c>
      <c r="M655" s="1">
        <f>(D655-D$7)^3</f>
        <v>7.3022262239214999E-2</v>
      </c>
      <c r="N655" s="5">
        <f>(E655-E$7)*10^6/E$7</f>
        <v>-5.1421380477662399</v>
      </c>
      <c r="P655" s="2">
        <f>L655*P$3+L655^3*P$4</f>
        <v>0.20608028226213948</v>
      </c>
      <c r="Q655" s="2">
        <f>N655-P655</f>
        <v>-5.348218330028379</v>
      </c>
      <c r="R655" s="2"/>
      <c r="S655" s="2">
        <f>(Q655-Q631)/(G655-G631)</f>
        <v>-0.11798726168147947</v>
      </c>
    </row>
    <row r="656" spans="1:19" x14ac:dyDescent="0.25">
      <c r="A656" s="17">
        <v>44727.375648113397</v>
      </c>
      <c r="B656">
        <v>10.000083027500001</v>
      </c>
      <c r="C656">
        <v>2.06476546236143E-2</v>
      </c>
      <c r="D656">
        <v>39.3667613</v>
      </c>
      <c r="E656" s="29">
        <v>0.98693859299999998</v>
      </c>
      <c r="G656" s="5">
        <f>A656-$A$7</f>
        <v>27.375405867998779</v>
      </c>
      <c r="H656" s="4">
        <f t="shared" si="10"/>
        <v>1.0025616670609452</v>
      </c>
      <c r="I656" s="5">
        <f>(E656-$E$7)*10^6/($E$7*G656)</f>
        <v>-0.18361846200213935</v>
      </c>
      <c r="K656" s="5">
        <f>G656</f>
        <v>27.375405867998779</v>
      </c>
      <c r="L656" s="1">
        <f>(D656-D$7)</f>
        <v>0.57793680000000336</v>
      </c>
      <c r="M656" s="1">
        <f>(D656-D$7)^3</f>
        <v>0.19303721659936307</v>
      </c>
      <c r="N656" s="5">
        <f>(E656-E$7)*10^6/E$7</f>
        <v>-5.0266299221662765</v>
      </c>
      <c r="P656" s="2">
        <f>L656*P$3+L656^3*P$4</f>
        <v>0.28484468531489948</v>
      </c>
      <c r="Q656" s="2">
        <f>N656-P656</f>
        <v>-5.3114746074811761</v>
      </c>
      <c r="R656" s="2"/>
      <c r="S656" s="2">
        <f>(Q656-Q632)/(G656-G632)</f>
        <v>-9.2812842276796259E-2</v>
      </c>
    </row>
    <row r="657" spans="1:19" x14ac:dyDescent="0.25">
      <c r="A657" s="17">
        <v>44727.416728773103</v>
      </c>
      <c r="B657">
        <v>10.000082141249999</v>
      </c>
      <c r="C657">
        <v>0</v>
      </c>
      <c r="D657">
        <v>39.205897499999999</v>
      </c>
      <c r="E657" s="29">
        <v>0.98693846200000002</v>
      </c>
      <c r="G657" s="5">
        <f>A657-$A$7</f>
        <v>27.416486527705274</v>
      </c>
      <c r="H657" s="4">
        <f t="shared" si="10"/>
        <v>0.9859358329558745</v>
      </c>
      <c r="I657" s="5">
        <f>(E657-$E$7)*10^6/($E$7*G657)</f>
        <v>-0.18818468728437626</v>
      </c>
      <c r="K657" s="5">
        <f>G657</f>
        <v>27.416486527705274</v>
      </c>
      <c r="L657" s="1">
        <f>(D657-D$7)</f>
        <v>0.41707300000000203</v>
      </c>
      <c r="M657" s="1">
        <f>(D657-D$7)^3</f>
        <v>7.2549801357969068E-2</v>
      </c>
      <c r="N657" s="5">
        <f>(E657-E$7)*10^6/E$7</f>
        <v>-5.1593629436525319</v>
      </c>
      <c r="P657" s="2">
        <f>L657*P$3+L657^3*P$4</f>
        <v>0.20563521908865462</v>
      </c>
      <c r="Q657" s="2">
        <f>N657-P657</f>
        <v>-5.3649981627411867</v>
      </c>
      <c r="R657" s="2"/>
      <c r="S657" s="2">
        <f>(Q657-Q633)/(G657-G633)</f>
        <v>-0.24041332513552435</v>
      </c>
    </row>
    <row r="658" spans="1:19" x14ac:dyDescent="0.25">
      <c r="A658" s="17">
        <v>44727.458505289404</v>
      </c>
      <c r="B658">
        <v>10.000082654374999</v>
      </c>
      <c r="C658">
        <v>1.6858739404357601E-2</v>
      </c>
      <c r="D658">
        <v>39.235920499999999</v>
      </c>
      <c r="E658" s="29">
        <v>0.98693845099999999</v>
      </c>
      <c r="G658" s="5">
        <f>A658-$A$7</f>
        <v>27.458263044005434</v>
      </c>
      <c r="H658" s="4">
        <f t="shared" si="10"/>
        <v>1.0026363912038505</v>
      </c>
      <c r="I658" s="5">
        <f>(E658-$E$7)*10^6/($E$7*G658)</f>
        <v>-0.18830428043755135</v>
      </c>
      <c r="K658" s="5">
        <f>G658</f>
        <v>27.458263044005434</v>
      </c>
      <c r="L658" s="1">
        <f>(D658-D$7)</f>
        <v>0.44709600000000194</v>
      </c>
      <c r="M658" s="1">
        <f>(D658-D$7)^3</f>
        <v>8.9372180351541902E-2</v>
      </c>
      <c r="N658" s="5">
        <f>(E658-E$7)*10^6/E$7</f>
        <v>-5.1705084645664519</v>
      </c>
      <c r="P658" s="2">
        <f>L658*P$3+L658^3*P$4</f>
        <v>0.22042490200521644</v>
      </c>
      <c r="Q658" s="2">
        <f>N658-P658</f>
        <v>-5.3909333665716686</v>
      </c>
      <c r="R658" s="2"/>
      <c r="S658" s="2">
        <f>(Q658-Q634)/(G658-G634)</f>
        <v>-0.25289520380936592</v>
      </c>
    </row>
    <row r="659" spans="1:19" x14ac:dyDescent="0.25">
      <c r="A659" s="17">
        <v>44727.500281990702</v>
      </c>
      <c r="B659">
        <v>10.000082477499999</v>
      </c>
      <c r="C659">
        <v>2.92001931999109E-2</v>
      </c>
      <c r="D659">
        <v>39.373442400000002</v>
      </c>
      <c r="E659" s="29">
        <v>0.98693855500000005</v>
      </c>
      <c r="G659" s="5">
        <f>A659-$A$7</f>
        <v>27.500039745304093</v>
      </c>
      <c r="H659" s="4">
        <f t="shared" si="10"/>
        <v>1.0026408311678097</v>
      </c>
      <c r="I659" s="5">
        <f>(E659-$E$7)*10^6/($E$7*G659)</f>
        <v>-0.18418637491204085</v>
      </c>
      <c r="K659" s="5">
        <f>G659</f>
        <v>27.500039745304093</v>
      </c>
      <c r="L659" s="1">
        <f>(D659-D$7)</f>
        <v>0.58461790000000491</v>
      </c>
      <c r="M659" s="1">
        <f>(D659-D$7)^3</f>
        <v>0.19980958865743781</v>
      </c>
      <c r="N659" s="5">
        <f>(E659-E$7)*10^6/E$7</f>
        <v>-5.0651326306246034</v>
      </c>
      <c r="P659" s="2">
        <f>L659*P$3+L659^3*P$4</f>
        <v>0.28813248758531568</v>
      </c>
      <c r="Q659" s="2">
        <f>N659-P659</f>
        <v>-5.3532651182099187</v>
      </c>
      <c r="R659" s="2"/>
      <c r="S659" s="2">
        <f>(Q659-Q635)/(G659-G635)</f>
        <v>-0.19233758669590087</v>
      </c>
    </row>
    <row r="660" spans="1:19" x14ac:dyDescent="0.25">
      <c r="A660" s="17">
        <v>44727.542059733802</v>
      </c>
      <c r="B660">
        <v>10.000082763749999</v>
      </c>
      <c r="C660" t="s">
        <v>1</v>
      </c>
      <c r="D660">
        <v>39.627906899999999</v>
      </c>
      <c r="E660" s="29">
        <v>0.98693867099999999</v>
      </c>
      <c r="G660" s="5">
        <f>A660-$A$7</f>
        <v>27.541817488403467</v>
      </c>
      <c r="H660" s="4">
        <f t="shared" si="10"/>
        <v>1.0026658343849704</v>
      </c>
      <c r="I660" s="5">
        <f>(E660-$E$7)*10^6/($E$7*G660)</f>
        <v>-0.1796394899799626</v>
      </c>
      <c r="K660" s="5">
        <f>G660</f>
        <v>27.541817488403467</v>
      </c>
      <c r="L660" s="1">
        <f>(D660-D$7)</f>
        <v>0.83908240000000234</v>
      </c>
      <c r="M660" s="1">
        <f>(D660-D$7)^3</f>
        <v>0.59076374536159026</v>
      </c>
      <c r="N660" s="5">
        <f>(E660-E$7)*10^6/E$7</f>
        <v>-4.9475980467380136</v>
      </c>
      <c r="P660" s="2">
        <f>L660*P$3+L660^3*P$4</f>
        <v>0.41320701781024</v>
      </c>
      <c r="Q660" s="2">
        <f>N660-P660</f>
        <v>-5.3608050645482539</v>
      </c>
      <c r="R660" s="2"/>
      <c r="S660" s="2">
        <f>(Q660-Q636)/(G660-G636)</f>
        <v>-0.20504560855128959</v>
      </c>
    </row>
    <row r="661" spans="1:19" x14ac:dyDescent="0.25">
      <c r="A661" s="17">
        <v>44727.5838351852</v>
      </c>
      <c r="B661">
        <v>10.0000817375</v>
      </c>
      <c r="C661">
        <v>1.1920928955078101E-2</v>
      </c>
      <c r="D661">
        <v>39.602166799999999</v>
      </c>
      <c r="E661" s="29">
        <v>0.98693859399999995</v>
      </c>
      <c r="G661" s="5">
        <f>A661-$A$7</f>
        <v>27.583592939801747</v>
      </c>
      <c r="H661" s="4">
        <f t="shared" si="10"/>
        <v>1.0026108335587196</v>
      </c>
      <c r="I661" s="5">
        <f>(E661-$E$7)*10^6/($E$7*G661)</f>
        <v>-0.18219586926151485</v>
      </c>
      <c r="K661" s="5">
        <f>G661</f>
        <v>27.583592939801747</v>
      </c>
      <c r="L661" s="1">
        <f>(D661-D$7)</f>
        <v>0.81334230000000218</v>
      </c>
      <c r="M661" s="1">
        <f>(D661-D$7)^3</f>
        <v>0.53804683188210967</v>
      </c>
      <c r="N661" s="5">
        <f>(E661-E$7)*10^6/E$7</f>
        <v>-5.0256166930229629</v>
      </c>
      <c r="P661" s="2">
        <f>L661*P$3+L661^3*P$4</f>
        <v>0.40056995388847239</v>
      </c>
      <c r="Q661" s="2">
        <f>N661-P661</f>
        <v>-5.426186646911435</v>
      </c>
      <c r="R661" s="2"/>
      <c r="S661" s="2">
        <f>(Q661-Q637)/(G661-G637)</f>
        <v>-0.27640828849367799</v>
      </c>
    </row>
    <row r="662" spans="1:19" x14ac:dyDescent="0.25">
      <c r="A662" s="17">
        <v>44727.625610659699</v>
      </c>
      <c r="B662">
        <v>10.000083229375001</v>
      </c>
      <c r="C662">
        <v>2.6656007498500198E-2</v>
      </c>
      <c r="D662">
        <v>40.174604700000003</v>
      </c>
      <c r="E662" s="29">
        <v>0.98693888699999999</v>
      </c>
      <c r="G662" s="5">
        <f>A662-$A$7</f>
        <v>27.625368414301192</v>
      </c>
      <c r="H662" s="4">
        <f t="shared" si="10"/>
        <v>1.0026113879866898</v>
      </c>
      <c r="I662" s="5">
        <f>(E662-$E$7)*10^6/($E$7*G662)</f>
        <v>-0.17117384552769727</v>
      </c>
      <c r="K662" s="5">
        <f>G662</f>
        <v>27.625368414301192</v>
      </c>
      <c r="L662" s="1">
        <f>(D662-D$7)</f>
        <v>1.3857802000000063</v>
      </c>
      <c r="M662" s="1">
        <f>(D662-D$7)^3</f>
        <v>2.6612339521084798</v>
      </c>
      <c r="N662" s="5">
        <f>(E662-E$7)*10^6/E$7</f>
        <v>-4.7287405455953193</v>
      </c>
      <c r="P662" s="2">
        <f>L662*P$3+L662^3*P$4</f>
        <v>0.68054451262585947</v>
      </c>
      <c r="Q662" s="2">
        <f>N662-P662</f>
        <v>-5.4092850582211787</v>
      </c>
      <c r="R662" s="2"/>
      <c r="S662" s="2">
        <f>(Q662-Q638)/(G662-G638)</f>
        <v>-0.25232522291265769</v>
      </c>
    </row>
    <row r="663" spans="1:19" x14ac:dyDescent="0.25">
      <c r="A663" s="17">
        <v>44727.666692731502</v>
      </c>
      <c r="B663">
        <v>10.000082839375001</v>
      </c>
      <c r="C663">
        <v>2.6656007498500198E-2</v>
      </c>
      <c r="D663">
        <v>40.0248487</v>
      </c>
      <c r="E663" s="29">
        <v>0.98693877399999996</v>
      </c>
      <c r="G663" s="5">
        <f>A663-$A$7</f>
        <v>27.666450486103713</v>
      </c>
      <c r="H663" s="4">
        <f t="shared" si="10"/>
        <v>0.98596972326049581</v>
      </c>
      <c r="I663" s="5">
        <f>(E663-$E$7)*10^6/($E$7*G663)</f>
        <v>-0.17505807058569464</v>
      </c>
      <c r="K663" s="5">
        <f>G663</f>
        <v>27.666450486103713</v>
      </c>
      <c r="L663" s="1">
        <f>(D663-D$7)</f>
        <v>1.2360242000000028</v>
      </c>
      <c r="M663" s="1">
        <f>(D663-D$7)^3</f>
        <v>1.88834316890118</v>
      </c>
      <c r="N663" s="5">
        <f>(E663-E$7)*10^6/E$7</f>
        <v>-4.8432354420519701</v>
      </c>
      <c r="P663" s="2">
        <f>L663*P$3+L663^3*P$4</f>
        <v>0.60754320805788842</v>
      </c>
      <c r="Q663" s="2">
        <f>N663-P663</f>
        <v>-5.450778650109859</v>
      </c>
      <c r="R663" s="2"/>
      <c r="S663" s="2">
        <f>(Q663-Q639)/(G663-G639)</f>
        <v>-0.31635280962938683</v>
      </c>
    </row>
    <row r="664" spans="1:19" x14ac:dyDescent="0.25">
      <c r="A664" s="17">
        <v>44727.708467627301</v>
      </c>
      <c r="B664">
        <v>10.000081644374999</v>
      </c>
      <c r="C664">
        <v>2.92001931999109E-2</v>
      </c>
      <c r="D664">
        <v>39.880347800000003</v>
      </c>
      <c r="E664" s="29">
        <v>0.98693868299999998</v>
      </c>
      <c r="G664" s="5">
        <f>A664-$A$7</f>
        <v>27.708225381902594</v>
      </c>
      <c r="H664" s="4">
        <f t="shared" si="10"/>
        <v>1.0025974991731346</v>
      </c>
      <c r="I664" s="5">
        <f>(E664-$E$7)*10^6/($E$7*G664)</f>
        <v>-0.17812181143525427</v>
      </c>
      <c r="K664" s="5">
        <f>G664</f>
        <v>27.708225381902594</v>
      </c>
      <c r="L664" s="1">
        <f>(D664-D$7)</f>
        <v>1.0915233000000057</v>
      </c>
      <c r="M664" s="1">
        <f>(D664-D$7)^3</f>
        <v>1.3004660895730016</v>
      </c>
      <c r="N664" s="5">
        <f>(E664-E$7)*10^6/E$7</f>
        <v>-4.9354392966807801</v>
      </c>
      <c r="P664" s="2">
        <f>L664*P$3+L664^3*P$4</f>
        <v>0.5369270787790692</v>
      </c>
      <c r="Q664" s="2">
        <f>N664-P664</f>
        <v>-5.4723663754598491</v>
      </c>
      <c r="R664" s="2"/>
      <c r="S664" s="2">
        <f>(Q664-Q640)/(G664-G640)</f>
        <v>-0.34475997877229447</v>
      </c>
    </row>
    <row r="665" spans="1:19" x14ac:dyDescent="0.25">
      <c r="A665" s="17">
        <v>44727.750242337999</v>
      </c>
      <c r="B665">
        <v>10.000082799999999</v>
      </c>
      <c r="C665">
        <v>1.1920928955078101E-2</v>
      </c>
      <c r="D665">
        <v>39.7974064</v>
      </c>
      <c r="E665" s="29">
        <v>0.98693862499999996</v>
      </c>
      <c r="G665" s="5">
        <f>A665-$A$7</f>
        <v>27.750000092601113</v>
      </c>
      <c r="H665" s="4">
        <f t="shared" si="10"/>
        <v>1.0025930567644536</v>
      </c>
      <c r="I665" s="5">
        <f>(E665-$E$7)*10^6/($E$7*G665)</f>
        <v>-0.17997140800053218</v>
      </c>
      <c r="K665" s="5">
        <f>G665</f>
        <v>27.750000092601113</v>
      </c>
      <c r="L665" s="1">
        <f>(D665-D$7)</f>
        <v>1.0085819000000029</v>
      </c>
      <c r="M665" s="1">
        <f>(D665-D$7)^3</f>
        <v>1.0259672790712573</v>
      </c>
      <c r="N665" s="5">
        <f>(E665-E$7)*10^6/E$7</f>
        <v>-4.9942065886803206</v>
      </c>
      <c r="P665" s="2">
        <f>L665*P$3+L665^3*P$4</f>
        <v>0.49632409627717189</v>
      </c>
      <c r="Q665" s="2">
        <f>N665-P665</f>
        <v>-5.4905306849574922</v>
      </c>
      <c r="R665" s="2"/>
      <c r="S665" s="2">
        <f>(Q665-Q641)/(G665-G641)</f>
        <v>-0.26697084649053621</v>
      </c>
    </row>
    <row r="666" spans="1:19" x14ac:dyDescent="0.25">
      <c r="A666" s="17">
        <v>44727.792017187501</v>
      </c>
      <c r="B666">
        <v>10.000082565625</v>
      </c>
      <c r="C666">
        <v>3.5762786865234403E-2</v>
      </c>
      <c r="D666">
        <v>39.436200900000003</v>
      </c>
      <c r="E666" s="29">
        <v>0.98693858000000001</v>
      </c>
      <c r="G666" s="5">
        <f>A666-$A$7</f>
        <v>27.791774942103075</v>
      </c>
      <c r="H666" s="4">
        <f t="shared" si="10"/>
        <v>1.0025963880470954</v>
      </c>
      <c r="I666" s="5">
        <f>(E666-$E$7)*10^6/($E$7*G666)</f>
        <v>-0.18134149084993451</v>
      </c>
      <c r="K666" s="5">
        <f>G666</f>
        <v>27.791774942103075</v>
      </c>
      <c r="L666" s="1">
        <f>(D666-D$7)</f>
        <v>0.64737640000000596</v>
      </c>
      <c r="M666" s="1">
        <f>(D666-D$7)^3</f>
        <v>0.27131299133111408</v>
      </c>
      <c r="N666" s="5">
        <f>(E666-E$7)*10^6/E$7</f>
        <v>-5.0398019013668236</v>
      </c>
      <c r="P666" s="2">
        <f>L666*P$3+L666^3*P$4</f>
        <v>0.3190074369704734</v>
      </c>
      <c r="Q666" s="2">
        <f>N666-P666</f>
        <v>-5.3588093383372968</v>
      </c>
      <c r="R666" s="2"/>
      <c r="S666" s="2">
        <f>(Q666-Q642)/(G666-G642)</f>
        <v>-0.13469450408013836</v>
      </c>
    </row>
    <row r="667" spans="1:19" x14ac:dyDescent="0.25">
      <c r="A667" s="17">
        <v>44727.8337927662</v>
      </c>
      <c r="B667">
        <v>10.000081700000001</v>
      </c>
      <c r="C667">
        <v>2.6656007498500198E-2</v>
      </c>
      <c r="D667">
        <v>38.648087199999999</v>
      </c>
      <c r="E667" s="29">
        <v>0.986938117</v>
      </c>
      <c r="G667" s="5">
        <f>A667-$A$7</f>
        <v>27.833550520801509</v>
      </c>
      <c r="H667" s="4">
        <f t="shared" si="10"/>
        <v>1.0026138887624256</v>
      </c>
      <c r="I667" s="5">
        <f>(E667-$E$7)*10^6/($E$7*G667)</f>
        <v>-0.19792397681631513</v>
      </c>
      <c r="K667" s="5">
        <f>G667</f>
        <v>27.833550520801509</v>
      </c>
      <c r="L667" s="1">
        <f>(D667-D$7)</f>
        <v>-0.14073729999999784</v>
      </c>
      <c r="M667" s="1">
        <f>(D667-D$7)^3</f>
        <v>-2.7875819575462757E-3</v>
      </c>
      <c r="N667" s="5">
        <f>(E667-E$7)*10^6/E$7</f>
        <v>-5.5089270079948536</v>
      </c>
      <c r="P667" s="2">
        <f>L667*P$3+L667^3*P$4</f>
        <v>-6.9413893431615081E-2</v>
      </c>
      <c r="Q667" s="2">
        <f>N667-P667</f>
        <v>-5.4395131145632387</v>
      </c>
      <c r="R667" s="2"/>
      <c r="S667" s="2">
        <f>(Q667-Q643)/(G667-G643)</f>
        <v>-0.26827409284424825</v>
      </c>
    </row>
    <row r="668" spans="1:19" x14ac:dyDescent="0.25">
      <c r="A668" s="17">
        <v>44727.875568668998</v>
      </c>
      <c r="B668">
        <v>10.0000820775</v>
      </c>
      <c r="C668">
        <v>1.6858739404357601E-2</v>
      </c>
      <c r="D668">
        <v>38.914422199999997</v>
      </c>
      <c r="E668" s="29">
        <v>0.98693825400000001</v>
      </c>
      <c r="G668" s="5">
        <f>A668-$A$7</f>
        <v>27.8753264236002</v>
      </c>
      <c r="H668" s="4">
        <f t="shared" si="10"/>
        <v>1.0026216671685688</v>
      </c>
      <c r="I668" s="5">
        <f>(E668-$E$7)*10^6/($E$7*G668)</f>
        <v>-0.19264759557675404</v>
      </c>
      <c r="K668" s="5">
        <f>G668</f>
        <v>27.8753264236002</v>
      </c>
      <c r="L668" s="1">
        <f>(D668-D$7)</f>
        <v>0.12559770000000015</v>
      </c>
      <c r="M668" s="1">
        <f>(D668-D$7)^3</f>
        <v>1.9812763680092664E-3</v>
      </c>
      <c r="N668" s="5">
        <f>(E668-E$7)*10^6/E$7</f>
        <v>-5.3701146114237366</v>
      </c>
      <c r="P668" s="2">
        <f>L668*P$3+L668^3*P$4</f>
        <v>6.194736609300857E-2</v>
      </c>
      <c r="Q668" s="2">
        <f>N668-P668</f>
        <v>-5.4320619775167449</v>
      </c>
      <c r="R668" s="2"/>
      <c r="S668" s="2">
        <f>(Q668-Q644)/(G668-G644)</f>
        <v>-0.25250950044903292</v>
      </c>
    </row>
    <row r="669" spans="1:19" x14ac:dyDescent="0.25">
      <c r="A669" s="17">
        <v>44727.917343344903</v>
      </c>
      <c r="B669">
        <v>10.000082639375</v>
      </c>
      <c r="C669">
        <v>2.92001931999109E-2</v>
      </c>
      <c r="D669">
        <v>39.163182599999999</v>
      </c>
      <c r="E669" s="29">
        <v>0.98693835200000002</v>
      </c>
      <c r="G669" s="5">
        <f>A669-$A$7</f>
        <v>27.917101099505089</v>
      </c>
      <c r="H669" s="4">
        <f t="shared" si="10"/>
        <v>1.0025922217173502</v>
      </c>
      <c r="I669" s="5">
        <f>(E669-$E$7)*10^6/($E$7*G669)</f>
        <v>-0.18880248825907614</v>
      </c>
      <c r="K669" s="5">
        <f>G669</f>
        <v>27.917101099505089</v>
      </c>
      <c r="L669" s="1">
        <f>(D669-D$7)</f>
        <v>0.37435810000000203</v>
      </c>
      <c r="M669" s="1">
        <f>(D669-D$7)^3</f>
        <v>5.2464036713076444E-2</v>
      </c>
      <c r="N669" s="5">
        <f>(E669-E$7)*10^6/E$7</f>
        <v>-5.2708181525667506</v>
      </c>
      <c r="P669" s="2">
        <f>L669*P$3+L669^3*P$4</f>
        <v>0.18458905488342886</v>
      </c>
      <c r="Q669" s="2">
        <f>N669-P669</f>
        <v>-5.4554072074501798</v>
      </c>
      <c r="R669" s="2"/>
      <c r="S669" s="2">
        <f>(Q669-Q645)/(G669-G645)</f>
        <v>-0.25925381726372204</v>
      </c>
    </row>
    <row r="670" spans="1:19" x14ac:dyDescent="0.25">
      <c r="A670" s="17">
        <v>44727.958424166703</v>
      </c>
      <c r="B670">
        <v>10.00008264125</v>
      </c>
      <c r="C670">
        <v>1.1920928955078101E-2</v>
      </c>
      <c r="D670">
        <v>39.181803799999997</v>
      </c>
      <c r="E670" s="29">
        <v>0.98693830999999999</v>
      </c>
      <c r="G670" s="5">
        <f>A670-$A$7</f>
        <v>27.958181921305368</v>
      </c>
      <c r="H670" s="4">
        <f t="shared" si="10"/>
        <v>0.98593972320668399</v>
      </c>
      <c r="I670" s="5">
        <f>(E670-$E$7)*10^6/($E$7*G670)</f>
        <v>-0.19004718521322334</v>
      </c>
      <c r="K670" s="5">
        <f>G670</f>
        <v>27.958181921305368</v>
      </c>
      <c r="L670" s="1">
        <f>(D670-D$7)</f>
        <v>0.39297930000000036</v>
      </c>
      <c r="M670" s="1">
        <f>(D670-D$7)^3</f>
        <v>6.0688866222281014E-2</v>
      </c>
      <c r="N670" s="5">
        <f>(E670-E$7)*10^6/E$7</f>
        <v>-5.3133737778233137</v>
      </c>
      <c r="P670" s="2">
        <f>L670*P$3+L670^3*P$4</f>
        <v>0.19376454655015624</v>
      </c>
      <c r="Q670" s="2">
        <f>N670-P670</f>
        <v>-5.5071383243734697</v>
      </c>
      <c r="R670" s="2"/>
      <c r="S670" s="2">
        <f>(Q670-Q646)/(G670-G646)</f>
        <v>-0.25399246029048383</v>
      </c>
    </row>
    <row r="671" spans="1:19" x14ac:dyDescent="0.25">
      <c r="A671" s="17">
        <v>44728.000200636598</v>
      </c>
      <c r="B671">
        <v>10.000083755</v>
      </c>
      <c r="C671">
        <v>1.1920928955078101E-2</v>
      </c>
      <c r="D671">
        <v>39.315187000000002</v>
      </c>
      <c r="E671" s="29">
        <v>0.98693839000000005</v>
      </c>
      <c r="G671" s="5">
        <f>A671-$A$7</f>
        <v>27.99995839119947</v>
      </c>
      <c r="H671" s="4">
        <f t="shared" si="10"/>
        <v>1.0026352774584666</v>
      </c>
      <c r="I671" s="5">
        <f>(E671-$E$7)*10^6/($E$7*G671)</f>
        <v>-0.1868686864063511</v>
      </c>
      <c r="K671" s="5">
        <f>G671</f>
        <v>27.99995839119947</v>
      </c>
      <c r="L671" s="1">
        <f>(D671-D$7)</f>
        <v>0.52636250000000473</v>
      </c>
      <c r="M671" s="1">
        <f>(D671-D$7)^3</f>
        <v>0.14583266855670118</v>
      </c>
      <c r="N671" s="5">
        <f>(E671-E$7)*10^6/E$7</f>
        <v>-5.2323154439959323</v>
      </c>
      <c r="P671" s="2">
        <f>L671*P$3+L671^3*P$4</f>
        <v>0.25945904488631821</v>
      </c>
      <c r="Q671" s="2">
        <f>N671-P671</f>
        <v>-5.4917744888822506</v>
      </c>
      <c r="R671" s="2"/>
      <c r="S671" s="2">
        <f>(Q671-Q647)/(G671-G647)</f>
        <v>-0.19509760600830589</v>
      </c>
    </row>
    <row r="672" spans="1:19" x14ac:dyDescent="0.25">
      <c r="A672" s="17">
        <v>44728.0419736806</v>
      </c>
      <c r="B672">
        <v>10.000084115</v>
      </c>
      <c r="C672">
        <v>2.3841857910156299E-2</v>
      </c>
      <c r="D672">
        <v>39.322398999999997</v>
      </c>
      <c r="E672" s="29">
        <v>0.98693841400000004</v>
      </c>
      <c r="G672" s="5">
        <f>A672-$A$7</f>
        <v>28.041731435201655</v>
      </c>
      <c r="H672" s="4">
        <f t="shared" si="10"/>
        <v>1.0025530560524203</v>
      </c>
      <c r="I672" s="5">
        <f>(E672-$E$7)*10^6/($E$7*G672)</f>
        <v>-0.18572312326419704</v>
      </c>
      <c r="K672" s="5">
        <f>G672</f>
        <v>28.041731435201655</v>
      </c>
      <c r="L672" s="1">
        <f>(D672-D$7)</f>
        <v>0.53357450000000028</v>
      </c>
      <c r="M672" s="1">
        <f>(D672-D$7)^3</f>
        <v>0.15190959233146387</v>
      </c>
      <c r="N672" s="5">
        <f>(E672-E$7)*10^6/E$7</f>
        <v>-5.2079979438814652</v>
      </c>
      <c r="P672" s="2">
        <f>L672*P$3+L672^3*P$4</f>
        <v>0.26300948480085184</v>
      </c>
      <c r="Q672" s="2">
        <f>N672-P672</f>
        <v>-5.4710074286823174</v>
      </c>
      <c r="R672" s="2"/>
      <c r="S672" s="2">
        <f>(Q672-Q648)/(G672-G648)</f>
        <v>-0.17920023387342321</v>
      </c>
    </row>
    <row r="673" spans="1:19" x14ac:dyDescent="0.25">
      <c r="A673" s="17">
        <v>44728.083748530102</v>
      </c>
      <c r="B673">
        <v>10.000083169374999</v>
      </c>
      <c r="C673">
        <v>0</v>
      </c>
      <c r="D673">
        <v>39.171062800000001</v>
      </c>
      <c r="E673" s="29">
        <v>0.98693835100000005</v>
      </c>
      <c r="G673" s="5">
        <f>A673-$A$7</f>
        <v>28.083506284703617</v>
      </c>
      <c r="H673" s="4">
        <f t="shared" si="10"/>
        <v>1.0025963880470954</v>
      </c>
      <c r="I673" s="5">
        <f>(E673-$E$7)*10^6/($E$7*G673)</f>
        <v>-0.18771984268152081</v>
      </c>
      <c r="K673" s="5">
        <f>G673</f>
        <v>28.083506284703617</v>
      </c>
      <c r="L673" s="1">
        <f>(D673-D$7)</f>
        <v>0.38223830000000447</v>
      </c>
      <c r="M673" s="1">
        <f>(D673-D$7)^3</f>
        <v>5.5847354158910213E-2</v>
      </c>
      <c r="N673" s="5">
        <f>(E673-E$7)*10^6/E$7</f>
        <v>-5.2718313817100642</v>
      </c>
      <c r="P673" s="2">
        <f>L673*P$3+L673^3*P$4</f>
        <v>0.18847208793490294</v>
      </c>
      <c r="Q673" s="2">
        <f>N673-P673</f>
        <v>-5.460303469644967</v>
      </c>
      <c r="R673" s="2"/>
      <c r="S673" s="2">
        <f>(Q673-Q649)/(G673-G649)</f>
        <v>-0.19382461039241042</v>
      </c>
    </row>
    <row r="674" spans="1:19" x14ac:dyDescent="0.25">
      <c r="A674" s="17">
        <v>44728.125523391202</v>
      </c>
      <c r="B674">
        <v>10.000083251874999</v>
      </c>
      <c r="C674">
        <v>3.1539813412005797E-2</v>
      </c>
      <c r="D674">
        <v>38.9179429</v>
      </c>
      <c r="E674" s="29">
        <v>0.98693824100000005</v>
      </c>
      <c r="G674" s="5">
        <f>A674-$A$7</f>
        <v>28.125281145803456</v>
      </c>
      <c r="H674" s="4">
        <f t="shared" si="10"/>
        <v>1.0025966663961299</v>
      </c>
      <c r="I674" s="5">
        <f>(E674-$E$7)*10^6/($E$7*G674)</f>
        <v>-0.19140383211520423</v>
      </c>
      <c r="K674" s="5">
        <f>G674</f>
        <v>28.125281145803456</v>
      </c>
      <c r="L674" s="1">
        <f>(D674-D$7)</f>
        <v>0.12911840000000296</v>
      </c>
      <c r="M674" s="1">
        <f>(D674-D$7)^3</f>
        <v>2.1526053100426657E-3</v>
      </c>
      <c r="N674" s="5">
        <f>(E674-E$7)*10^6/E$7</f>
        <v>-5.3832865906242837</v>
      </c>
      <c r="P674" s="2">
        <f>L674*P$3+L674^3*P$4</f>
        <v>6.3683718216086038E-2</v>
      </c>
      <c r="Q674" s="2">
        <f>N674-P674</f>
        <v>-5.4469703088403696</v>
      </c>
      <c r="R674" s="2"/>
      <c r="S674" s="2">
        <f>(Q674-Q650)/(G674-G650)</f>
        <v>-0.14740329819438341</v>
      </c>
    </row>
    <row r="675" spans="1:19" x14ac:dyDescent="0.25">
      <c r="A675" s="17">
        <v>44728.167300405097</v>
      </c>
      <c r="B675">
        <v>10.000082991875001</v>
      </c>
      <c r="C675">
        <v>1.1920928955078101E-2</v>
      </c>
      <c r="D675">
        <v>38.808350099999998</v>
      </c>
      <c r="E675" s="29">
        <v>0.98693817800000005</v>
      </c>
      <c r="G675" s="5">
        <f>A675-$A$7</f>
        <v>28.167058159699081</v>
      </c>
      <c r="H675" s="4">
        <f t="shared" si="10"/>
        <v>1.0026483334950171</v>
      </c>
      <c r="I675" s="5">
        <f>(E675-$E$7)*10^6/($E$7*G675)</f>
        <v>-0.19338618884404915</v>
      </c>
      <c r="K675" s="5">
        <f>G675</f>
        <v>28.167058159699081</v>
      </c>
      <c r="L675" s="1">
        <f>(D675-D$7)</f>
        <v>1.9525600000001475E-2</v>
      </c>
      <c r="M675" s="1">
        <f>(D675-D$7)^3</f>
        <v>7.4441165553389026E-6</v>
      </c>
      <c r="N675" s="5">
        <f>(E675-E$7)*10^6/E$7</f>
        <v>-5.4471200284528818</v>
      </c>
      <c r="P675" s="2">
        <f>L675*P$3+L675^3*P$4</f>
        <v>9.6307631084032643E-3</v>
      </c>
      <c r="Q675" s="2">
        <f>N675-P675</f>
        <v>-5.4567507915612854</v>
      </c>
      <c r="R675" s="2"/>
      <c r="S675" s="2">
        <f>(Q675-Q651)/(G675-G651)</f>
        <v>-0.16540653572789715</v>
      </c>
    </row>
    <row r="676" spans="1:19" x14ac:dyDescent="0.25">
      <c r="A676" s="17">
        <v>44728.208379571799</v>
      </c>
      <c r="B676">
        <v>10.000082536875</v>
      </c>
      <c r="C676">
        <v>2.92001931999109E-2</v>
      </c>
      <c r="D676">
        <v>38.784401600000002</v>
      </c>
      <c r="E676" s="29">
        <v>0.98693815100000004</v>
      </c>
      <c r="G676" s="5">
        <f>A676-$A$7</f>
        <v>28.208137326400902</v>
      </c>
      <c r="H676" s="4">
        <f t="shared" si="10"/>
        <v>0.98590000084368512</v>
      </c>
      <c r="I676" s="5">
        <f>(E676-$E$7)*10^6/($E$7*G676)</f>
        <v>-0.19407439607811469</v>
      </c>
      <c r="K676" s="5">
        <f>G676</f>
        <v>28.208137326400902</v>
      </c>
      <c r="L676" s="1">
        <f>(D676-D$7)</f>
        <v>-4.4228999999944563E-3</v>
      </c>
      <c r="M676" s="1">
        <f>(D676-D$7)^3</f>
        <v>-8.6520966220663657E-8</v>
      </c>
      <c r="N676" s="5">
        <f>(E676-E$7)*10^6/E$7</f>
        <v>-5.4744772161097801</v>
      </c>
      <c r="P676" s="2">
        <f>L676*P$3+L676^3*P$4</f>
        <v>-2.1815430548756593E-3</v>
      </c>
      <c r="Q676" s="2">
        <f>N676-P676</f>
        <v>-5.4722956730549042</v>
      </c>
      <c r="R676" s="2"/>
      <c r="S676" s="2">
        <f>(Q676-Q652)/(G676-G652)</f>
        <v>-0.18506543411227194</v>
      </c>
    </row>
    <row r="677" spans="1:19" x14ac:dyDescent="0.25">
      <c r="A677" s="17">
        <v>44728.250157499999</v>
      </c>
      <c r="B677">
        <v>10.0000831925</v>
      </c>
      <c r="C677" t="s">
        <v>1</v>
      </c>
      <c r="D677">
        <v>38.831399699999999</v>
      </c>
      <c r="E677" s="29">
        <v>0.98693821299999995</v>
      </c>
      <c r="G677" s="5">
        <f>A677-$A$7</f>
        <v>28.249915254600637</v>
      </c>
      <c r="H677" s="4">
        <f t="shared" si="10"/>
        <v>1.0026702767936513</v>
      </c>
      <c r="I677" s="5">
        <f>(E677-$E$7)*10^6/($E$7*G677)</f>
        <v>-0.1915636545725804</v>
      </c>
      <c r="K677" s="5">
        <f>G677</f>
        <v>28.249915254600637</v>
      </c>
      <c r="L677" s="1">
        <f>(D677-D$7)</f>
        <v>4.2575200000001701E-2</v>
      </c>
      <c r="M677" s="1">
        <f>(D677-D$7)^3</f>
        <v>7.7173836442868257E-5</v>
      </c>
      <c r="N677" s="5">
        <f>(E677-E$7)*10^6/E$7</f>
        <v>-5.4116570075369861</v>
      </c>
      <c r="P677" s="2">
        <f>L677*P$3+L677^3*P$4</f>
        <v>2.0999627933595454E-2</v>
      </c>
      <c r="Q677" s="2">
        <f>N677-P677</f>
        <v>-5.4326566354705816</v>
      </c>
      <c r="R677" s="2"/>
      <c r="S677" s="2">
        <f>(Q677-Q653)/(G677-G653)</f>
        <v>-0.11693086611329628</v>
      </c>
    </row>
    <row r="678" spans="1:19" x14ac:dyDescent="0.25">
      <c r="A678" s="17">
        <v>44728.291933252302</v>
      </c>
      <c r="B678">
        <v>10.000083545000001</v>
      </c>
      <c r="C678">
        <v>2.6656007498500198E-2</v>
      </c>
      <c r="D678">
        <v>38.951806599999998</v>
      </c>
      <c r="E678" s="29">
        <v>0.98693822399999998</v>
      </c>
      <c r="G678" s="5">
        <f>A678-$A$7</f>
        <v>28.29169100690342</v>
      </c>
      <c r="H678" s="4">
        <f t="shared" si="10"/>
        <v>1.0026180552667938</v>
      </c>
      <c r="I678" s="5">
        <f>(E678-$E$7)*10^6/($E$7*G678)</f>
        <v>-0.19088683971931172</v>
      </c>
      <c r="K678" s="5">
        <f>G678</f>
        <v>28.29169100690342</v>
      </c>
      <c r="L678" s="1">
        <f>(D678-D$7)</f>
        <v>0.16298210000000068</v>
      </c>
      <c r="M678" s="1">
        <f>(D678-D$7)^3</f>
        <v>4.3293204013748095E-3</v>
      </c>
      <c r="N678" s="5">
        <f>(E678-E$7)*10^6/E$7</f>
        <v>-5.4005114866230661</v>
      </c>
      <c r="P678" s="2">
        <f>L678*P$3+L678^3*P$4</f>
        <v>8.0384154499778954E-2</v>
      </c>
      <c r="Q678" s="2">
        <f>N678-P678</f>
        <v>-5.4808956411228449</v>
      </c>
      <c r="R678" s="2"/>
      <c r="S678" s="2">
        <f>(Q678-Q654)/(G678-G654)</f>
        <v>-0.16339253674312992</v>
      </c>
    </row>
    <row r="679" spans="1:19" x14ac:dyDescent="0.25">
      <c r="A679" s="17">
        <v>44728.333709722203</v>
      </c>
      <c r="B679">
        <v>10.000083049375</v>
      </c>
      <c r="C679">
        <v>2.3841857910156299E-2</v>
      </c>
      <c r="D679">
        <v>39.068755899999999</v>
      </c>
      <c r="E679" s="29">
        <v>0.98693828100000003</v>
      </c>
      <c r="G679" s="5">
        <f>A679-$A$7</f>
        <v>28.333467476804799</v>
      </c>
      <c r="H679" s="4">
        <f t="shared" si="10"/>
        <v>1.0026352776330896</v>
      </c>
      <c r="I679" s="5">
        <f>(E679-$E$7)*10^6/($E$7*G679)</f>
        <v>-0.18856701630821177</v>
      </c>
      <c r="K679" s="5">
        <f>G679</f>
        <v>28.333467476804799</v>
      </c>
      <c r="L679" s="1">
        <f>(D679-D$7)</f>
        <v>0.27993140000000238</v>
      </c>
      <c r="M679" s="1">
        <f>(D679-D$7)^3</f>
        <v>2.1935869232684133E-2</v>
      </c>
      <c r="N679" s="5">
        <f>(E679-E$7)*10^6/E$7</f>
        <v>-5.3427574237668383</v>
      </c>
      <c r="P679" s="2">
        <f>L679*P$3+L679^3*P$4</f>
        <v>0.13804833084414386</v>
      </c>
      <c r="Q679" s="2">
        <f>N679-P679</f>
        <v>-5.4808057546109819</v>
      </c>
      <c r="R679" s="2"/>
      <c r="S679" s="2">
        <f>(Q679-Q655)/(G679-G655)</f>
        <v>-0.13260930357939563</v>
      </c>
    </row>
    <row r="680" spans="1:19" x14ac:dyDescent="0.25">
      <c r="A680" s="17">
        <v>44728.375484374999</v>
      </c>
      <c r="B680">
        <v>10.000082576875</v>
      </c>
      <c r="C680">
        <v>1.6858739404357601E-2</v>
      </c>
      <c r="D680">
        <v>38.620467699999999</v>
      </c>
      <c r="E680" s="29">
        <v>0.98693810500000001</v>
      </c>
      <c r="G680" s="5">
        <f>A680-$A$7</f>
        <v>28.375242129601247</v>
      </c>
      <c r="H680" s="4">
        <f t="shared" si="10"/>
        <v>1.002591667114757</v>
      </c>
      <c r="I680" s="5">
        <f>(E680-$E$7)*10^6/($E$7*G680)</f>
        <v>-0.19457404919524732</v>
      </c>
      <c r="K680" s="5">
        <f>G680</f>
        <v>28.375242129601247</v>
      </c>
      <c r="L680" s="1">
        <f>(D680-D$7)</f>
        <v>-0.16835679999999797</v>
      </c>
      <c r="M680" s="1">
        <f>(D680-D$7)^3</f>
        <v>-4.7719071773676541E-3</v>
      </c>
      <c r="N680" s="5">
        <f>(E680-E$7)*10^6/E$7</f>
        <v>-5.5210857580520871</v>
      </c>
      <c r="P680" s="2">
        <f>L680*P$3+L680^3*P$4</f>
        <v>-8.3034666951339486E-2</v>
      </c>
      <c r="Q680" s="2">
        <f>N680-P680</f>
        <v>-5.438051091100748</v>
      </c>
      <c r="R680" s="2"/>
      <c r="S680" s="2">
        <f>(Q680-Q656)/(G680-G656)</f>
        <v>-0.12659721244426964</v>
      </c>
    </row>
    <row r="681" spans="1:19" x14ac:dyDescent="0.25">
      <c r="A681" s="17">
        <v>44728.417258715301</v>
      </c>
      <c r="B681">
        <v>10.000083271875001</v>
      </c>
      <c r="C681">
        <v>1.1920928955078101E-2</v>
      </c>
      <c r="D681">
        <v>39.117690000000003</v>
      </c>
      <c r="E681" s="29">
        <v>0.98693830500000002</v>
      </c>
      <c r="G681" s="5">
        <f>A681-$A$7</f>
        <v>28.417016469902592</v>
      </c>
      <c r="H681" s="4">
        <f t="shared" si="10"/>
        <v>1.0025841672322713</v>
      </c>
      <c r="I681" s="5">
        <f>(E681-$E$7)*10^6/($E$7*G681)</f>
        <v>-0.18715687233687281</v>
      </c>
      <c r="K681" s="5">
        <f>G681</f>
        <v>28.417016469902592</v>
      </c>
      <c r="L681" s="1">
        <f>(D681-D$7)</f>
        <v>0.32886550000000625</v>
      </c>
      <c r="M681" s="1">
        <f>(D681-D$7)^3</f>
        <v>3.5567631609145639E-2</v>
      </c>
      <c r="N681" s="5">
        <f>(E681-E$7)*10^6/E$7</f>
        <v>-5.3184399236523712</v>
      </c>
      <c r="P681" s="2">
        <f>L681*P$3+L681^3*P$4</f>
        <v>0.16216925735839061</v>
      </c>
      <c r="Q681" s="2">
        <f>N681-P681</f>
        <v>-5.4806091810107613</v>
      </c>
      <c r="R681" s="2"/>
      <c r="S681" s="2">
        <f>(Q681-Q657)/(G681-G657)</f>
        <v>-0.11554978356337349</v>
      </c>
    </row>
    <row r="682" spans="1:19" x14ac:dyDescent="0.25">
      <c r="A682" s="17">
        <v>44728.458339999997</v>
      </c>
      <c r="B682">
        <v>10.000084526249999</v>
      </c>
      <c r="C682">
        <v>1.6858739404357601E-2</v>
      </c>
      <c r="D682">
        <v>39.457066699999999</v>
      </c>
      <c r="E682" s="29">
        <v>0.98693853600000003</v>
      </c>
      <c r="G682" s="5">
        <f>A682-$A$7</f>
        <v>28.458097754599294</v>
      </c>
      <c r="H682" s="4">
        <f t="shared" si="10"/>
        <v>0.98595083272084594</v>
      </c>
      <c r="I682" s="5">
        <f>(E682-$E$7)*10^6/($E$7*G682)</f>
        <v>-0.17866211679901525</v>
      </c>
      <c r="K682" s="5">
        <f>G682</f>
        <v>28.458097754599294</v>
      </c>
      <c r="L682" s="1">
        <f>(D682-D$7)</f>
        <v>0.66824220000000167</v>
      </c>
      <c r="M682" s="1">
        <f>(D682-D$7)^3</f>
        <v>0.29840197592893325</v>
      </c>
      <c r="N682" s="5">
        <f>(E682-E$7)*10^6/E$7</f>
        <v>-5.084383984910013</v>
      </c>
      <c r="P682" s="2">
        <f>L682*P$3+L682^3*P$4</f>
        <v>0.32926896140683554</v>
      </c>
      <c r="Q682" s="2">
        <f>N682-P682</f>
        <v>-5.4136529463168488</v>
      </c>
      <c r="R682" s="2"/>
      <c r="S682" s="2">
        <f>(Q682-Q658)/(G682-G658)</f>
        <v>-2.2723335671838978E-2</v>
      </c>
    </row>
    <row r="683" spans="1:19" x14ac:dyDescent="0.25">
      <c r="A683" s="17">
        <v>44728.500116331001</v>
      </c>
      <c r="B683">
        <v>10.000083898750001</v>
      </c>
      <c r="C683">
        <v>0</v>
      </c>
      <c r="D683">
        <v>39.621376599999998</v>
      </c>
      <c r="E683" s="29">
        <v>0.98693861500000002</v>
      </c>
      <c r="G683" s="5">
        <f>A683-$A$7</f>
        <v>28.499874085602642</v>
      </c>
      <c r="H683" s="4">
        <f t="shared" si="10"/>
        <v>1.0026319440803491</v>
      </c>
      <c r="I683" s="5">
        <f>(E683-$E$7)*10^6/($E$7*G683)</f>
        <v>-0.1755916136789703</v>
      </c>
      <c r="K683" s="5">
        <f>G683</f>
        <v>28.499874085602642</v>
      </c>
      <c r="L683" s="1">
        <f>(D683-D$7)</f>
        <v>0.83255210000000091</v>
      </c>
      <c r="M683" s="1">
        <f>(D683-D$7)^3</f>
        <v>0.57707765959625723</v>
      </c>
      <c r="N683" s="5">
        <f>(E683-E$7)*10^6/E$7</f>
        <v>-5.0043388803384365</v>
      </c>
      <c r="P683" s="2">
        <f>L683*P$3+L683^3*P$4</f>
        <v>0.41000132521592936</v>
      </c>
      <c r="Q683" s="2">
        <f>N683-P683</f>
        <v>-5.4143402055543657</v>
      </c>
      <c r="R683" s="2"/>
      <c r="S683" s="2">
        <f>(Q683-Q659)/(G683-G659)</f>
        <v>-6.1085206701552291E-2</v>
      </c>
    </row>
    <row r="684" spans="1:19" x14ac:dyDescent="0.25">
      <c r="A684" s="17">
        <v>44728.541894166701</v>
      </c>
      <c r="B684">
        <v>10.00008365625</v>
      </c>
      <c r="C684">
        <v>2.92001931999109E-2</v>
      </c>
      <c r="D684">
        <v>39.740951699999997</v>
      </c>
      <c r="E684" s="29">
        <v>0.98693858300000004</v>
      </c>
      <c r="G684" s="5">
        <f>A684-$A$7</f>
        <v>28.541651921303128</v>
      </c>
      <c r="H684" s="4">
        <f t="shared" si="10"/>
        <v>1.0026680568116717</v>
      </c>
      <c r="I684" s="5">
        <f>(E684-$E$7)*10^6/($E$7*G684)</f>
        <v>-0.17647059209158866</v>
      </c>
      <c r="K684" s="5">
        <f>G684</f>
        <v>28.541651921303128</v>
      </c>
      <c r="L684" s="1">
        <f>(D684-D$7)</f>
        <v>0.95212719999999962</v>
      </c>
      <c r="M684" s="1">
        <f>(D684-D$7)^3</f>
        <v>0.86314729981808014</v>
      </c>
      <c r="N684" s="5">
        <f>(E684-E$7)*10^6/E$7</f>
        <v>-5.0367622138243924</v>
      </c>
      <c r="P684" s="2">
        <f>L684*P$3+L684^3*P$4</f>
        <v>0.46866051137907822</v>
      </c>
      <c r="Q684" s="2">
        <f>N684-P684</f>
        <v>-5.5054227252034709</v>
      </c>
      <c r="R684" s="2"/>
      <c r="S684" s="2">
        <f>(Q684-Q660)/(G684-G660)</f>
        <v>-0.14464160854693248</v>
      </c>
    </row>
    <row r="685" spans="1:19" x14ac:dyDescent="0.25">
      <c r="A685" s="17">
        <v>44728.583672627297</v>
      </c>
      <c r="B685">
        <v>10.00008402125</v>
      </c>
      <c r="C685">
        <v>2.6656007498500198E-2</v>
      </c>
      <c r="D685">
        <v>40.0581776</v>
      </c>
      <c r="E685" s="29">
        <v>0.98693878300000004</v>
      </c>
      <c r="G685" s="5">
        <f>A685-$A$7</f>
        <v>28.583430381899234</v>
      </c>
      <c r="H685" s="4">
        <f t="shared" si="10"/>
        <v>1.0026830543065444</v>
      </c>
      <c r="I685" s="5">
        <f>(E685-$E$7)*10^6/($E$7*G685)</f>
        <v>-0.16912303089015981</v>
      </c>
      <c r="K685" s="5">
        <f>G685</f>
        <v>28.583430381899234</v>
      </c>
      <c r="L685" s="1">
        <f>(D685-D$7)</f>
        <v>1.2693531000000036</v>
      </c>
      <c r="M685" s="1">
        <f>(D685-D$7)^3</f>
        <v>2.0452544391066172</v>
      </c>
      <c r="N685" s="5">
        <f>(E685-E$7)*10^6/E$7</f>
        <v>-4.8341163794246764</v>
      </c>
      <c r="P685" s="2">
        <f>L685*P$3+L685^3*P$4</f>
        <v>0.62380687121370415</v>
      </c>
      <c r="Q685" s="2">
        <f>N685-P685</f>
        <v>-5.4579232506383804</v>
      </c>
      <c r="R685" s="2"/>
      <c r="S685" s="2">
        <f>(Q685-Q661)/(G685-G661)</f>
        <v>-3.1741763601458431E-2</v>
      </c>
    </row>
    <row r="686" spans="1:19" x14ac:dyDescent="0.25">
      <c r="A686" s="17">
        <v>44728.625448738399</v>
      </c>
      <c r="B686">
        <v>10.00008367125</v>
      </c>
      <c r="C686">
        <v>4.91512492372711E-2</v>
      </c>
      <c r="D686">
        <v>40.481454900000003</v>
      </c>
      <c r="E686" s="29">
        <v>0.98693896599999997</v>
      </c>
      <c r="G686" s="5">
        <f>A686-$A$7</f>
        <v>28.625206493001315</v>
      </c>
      <c r="H686" s="4">
        <f t="shared" si="10"/>
        <v>1.0026266664499417</v>
      </c>
      <c r="I686" s="5">
        <f>(E686-$E$7)*10^6/($E$7*G686)</f>
        <v>-0.16239866923441479</v>
      </c>
      <c r="K686" s="5">
        <f>G686</f>
        <v>28.625206493001315</v>
      </c>
      <c r="L686" s="1">
        <f>(D686-D$7)</f>
        <v>1.6926304000000059</v>
      </c>
      <c r="M686" s="1">
        <f>(D686-D$7)^3</f>
        <v>4.8493821538708906</v>
      </c>
      <c r="N686" s="5">
        <f>(E686-E$7)*10^6/E$7</f>
        <v>-4.6486954410237429</v>
      </c>
      <c r="P686" s="2">
        <f>L686*P$3+L686^3*P$4</f>
        <v>0.8294484524089748</v>
      </c>
      <c r="Q686" s="2">
        <f>N686-P686</f>
        <v>-5.4781438934327173</v>
      </c>
      <c r="R686" s="2"/>
      <c r="S686" s="2">
        <f>(Q686-Q662)/(G686-G662)</f>
        <v>-6.8869986729312438E-2</v>
      </c>
    </row>
    <row r="687" spans="1:19" x14ac:dyDescent="0.25">
      <c r="A687" s="17">
        <v>44728.667224363402</v>
      </c>
      <c r="B687">
        <v>10.000085781875001</v>
      </c>
      <c r="C687">
        <v>2.06476546236143E-2</v>
      </c>
      <c r="D687">
        <v>40.822561299999997</v>
      </c>
      <c r="E687" s="29">
        <v>0.986939173</v>
      </c>
      <c r="G687" s="5">
        <f>A687-$A$7</f>
        <v>28.666982118003943</v>
      </c>
      <c r="H687" s="4">
        <f t="shared" si="10"/>
        <v>1.0026150000630878</v>
      </c>
      <c r="I687" s="5">
        <f>(E687-$E$7)*10^6/($E$7*G687)</f>
        <v>-0.15484563335350249</v>
      </c>
      <c r="K687" s="5">
        <f>G687</f>
        <v>28.666982118003943</v>
      </c>
      <c r="L687" s="1">
        <f>(D687-D$7)</f>
        <v>2.0337367999999998</v>
      </c>
      <c r="M687" s="1">
        <f>(D687-D$7)^3</f>
        <v>8.4117090283155775</v>
      </c>
      <c r="N687" s="5">
        <f>(E687-E$7)*10^6/E$7</f>
        <v>-4.4389570023958509</v>
      </c>
      <c r="P687" s="2">
        <f>L687*P$3+L687^3*P$4</f>
        <v>0.99371256071237679</v>
      </c>
      <c r="Q687" s="2">
        <f>N687-P687</f>
        <v>-5.4326695631082274</v>
      </c>
      <c r="R687" s="2"/>
      <c r="S687" s="2">
        <f>(Q687-Q663)/(G687-G663)</f>
        <v>1.8099464748794054E-2</v>
      </c>
    </row>
    <row r="688" spans="1:19" x14ac:dyDescent="0.25">
      <c r="A688" s="17">
        <v>44728.708999294002</v>
      </c>
      <c r="B688">
        <v>10.000085695625</v>
      </c>
      <c r="C688">
        <v>3.1539813412005797E-2</v>
      </c>
      <c r="D688">
        <v>41.238637599999997</v>
      </c>
      <c r="E688" s="29">
        <v>0.98693930699999999</v>
      </c>
      <c r="G688" s="5">
        <f>A688-$A$7</f>
        <v>28.708757048603729</v>
      </c>
      <c r="H688" s="4">
        <f t="shared" si="10"/>
        <v>1.002598334394861</v>
      </c>
      <c r="I688" s="5">
        <f>(E688-$E$7)*10^6/($E$7*G688)</f>
        <v>-0.14989099967239625</v>
      </c>
      <c r="K688" s="5">
        <f>G688</f>
        <v>28.708757048603729</v>
      </c>
      <c r="L688" s="1">
        <f>(D688-D$7)</f>
        <v>2.4498131000000001</v>
      </c>
      <c r="M688" s="1">
        <f>(D688-D$7)^3</f>
        <v>14.702759654990807</v>
      </c>
      <c r="N688" s="5">
        <f>(E688-E$7)*10^6/E$7</f>
        <v>-4.3031842933671651</v>
      </c>
      <c r="P688" s="2">
        <f>L688*P$3+L688^3*P$4</f>
        <v>1.1919040414757214</v>
      </c>
      <c r="Q688" s="2">
        <f>N688-P688</f>
        <v>-5.4950883348428867</v>
      </c>
      <c r="R688" s="2"/>
      <c r="S688" s="2">
        <f>(Q688-Q664)/(G688-G664)</f>
        <v>-2.2709885293240643E-2</v>
      </c>
    </row>
    <row r="689" spans="1:19" x14ac:dyDescent="0.25">
      <c r="A689" s="17">
        <v>44728.7500783449</v>
      </c>
      <c r="B689">
        <v>10.000085933125</v>
      </c>
      <c r="C689">
        <v>2.06476546236143E-2</v>
      </c>
      <c r="D689">
        <v>41.551056600000003</v>
      </c>
      <c r="E689" s="29">
        <v>0.98693945900000002</v>
      </c>
      <c r="G689" s="5">
        <f>A689-$A$7</f>
        <v>28.749836099501408</v>
      </c>
      <c r="H689" s="4">
        <f t="shared" si="10"/>
        <v>0.98589722154429182</v>
      </c>
      <c r="I689" s="5">
        <f>(E689-$E$7)*10^6/($E$7*G689)</f>
        <v>-0.1443198995930394</v>
      </c>
      <c r="K689" s="5">
        <f>G689</f>
        <v>28.749836099501408</v>
      </c>
      <c r="L689" s="1">
        <f>(D689-D$7)</f>
        <v>2.7622321000000056</v>
      </c>
      <c r="M689" s="1">
        <f>(D689-D$7)^3</f>
        <v>21.07562699920005</v>
      </c>
      <c r="N689" s="5">
        <f>(E689-E$7)*10^6/E$7</f>
        <v>-4.1491734591963825</v>
      </c>
      <c r="P689" s="2">
        <f>L689*P$3+L689^3*P$4</f>
        <v>1.338876315083005</v>
      </c>
      <c r="Q689" s="2">
        <f>N689-P689</f>
        <v>-5.4880497742793874</v>
      </c>
      <c r="R689" s="2"/>
      <c r="S689" s="2">
        <f>(Q689-Q665)/(G689-G665)</f>
        <v>2.481317597068836E-3</v>
      </c>
    </row>
    <row r="690" spans="1:19" x14ac:dyDescent="0.25">
      <c r="A690" s="17">
        <v>44728.791853564799</v>
      </c>
      <c r="B690">
        <v>10.000085895</v>
      </c>
      <c r="C690">
        <v>2.3841857910156299E-2</v>
      </c>
      <c r="D690">
        <v>41.446717900000003</v>
      </c>
      <c r="E690" s="29">
        <v>0.98693935899999996</v>
      </c>
      <c r="G690" s="5">
        <f>A690-$A$7</f>
        <v>28.791611319400545</v>
      </c>
      <c r="H690" s="4">
        <f t="shared" si="10"/>
        <v>1.0026052775792778</v>
      </c>
      <c r="I690" s="5">
        <f>(E690-$E$7)*10^6/($E$7*G690)</f>
        <v>-0.14762968037111526</v>
      </c>
      <c r="K690" s="5">
        <f>G690</f>
        <v>28.791611319400545</v>
      </c>
      <c r="L690" s="1">
        <f>(D690-D$7)</f>
        <v>2.6578934000000061</v>
      </c>
      <c r="M690" s="1">
        <f>(D690-D$7)^3</f>
        <v>18.776415027124745</v>
      </c>
      <c r="N690" s="5">
        <f>(E690-E$7)*10^6/E$7</f>
        <v>-4.2504963764524861</v>
      </c>
      <c r="P690" s="2">
        <f>L690*P$3+L690^3*P$4</f>
        <v>1.289982945738291</v>
      </c>
      <c r="Q690" s="2">
        <f>N690-P690</f>
        <v>-5.5404793221907767</v>
      </c>
      <c r="R690" s="2"/>
      <c r="S690" s="2">
        <f>(Q690-Q666)/(G690-G666)</f>
        <v>-0.18169971405174198</v>
      </c>
    </row>
    <row r="691" spans="1:19" x14ac:dyDescent="0.25">
      <c r="A691" s="17">
        <v>44728.833630763897</v>
      </c>
      <c r="B691">
        <v>10.000085680625</v>
      </c>
      <c r="C691">
        <v>2.3841857910156299E-2</v>
      </c>
      <c r="D691">
        <v>41.007215600000002</v>
      </c>
      <c r="E691" s="29">
        <v>0.98693917099999995</v>
      </c>
      <c r="G691" s="5">
        <f>A691-$A$7</f>
        <v>28.833388518498396</v>
      </c>
      <c r="H691" s="4">
        <f t="shared" si="10"/>
        <v>1.0026527783484198</v>
      </c>
      <c r="I691" s="5">
        <f>(E691-$E$7)*10^6/($E$7*G691)</f>
        <v>-0.15402225298444561</v>
      </c>
      <c r="K691" s="5">
        <f>G691</f>
        <v>28.833388518498396</v>
      </c>
      <c r="L691" s="1">
        <f>(D691-D$7)</f>
        <v>2.2183911000000052</v>
      </c>
      <c r="M691" s="1">
        <f>(D691-D$7)^3</f>
        <v>10.917277327359683</v>
      </c>
      <c r="N691" s="5">
        <f>(E691-E$7)*10^6/E$7</f>
        <v>-4.4409834607949685</v>
      </c>
      <c r="P691" s="2">
        <f>L691*P$3+L691^3*P$4</f>
        <v>1.0819899493289318</v>
      </c>
      <c r="Q691" s="2">
        <f>N691-P691</f>
        <v>-5.5229734101239005</v>
      </c>
      <c r="R691" s="2"/>
      <c r="S691" s="2">
        <f>(Q691-Q667)/(G691-G667)</f>
        <v>-8.3473818511510367E-2</v>
      </c>
    </row>
    <row r="692" spans="1:19" x14ac:dyDescent="0.25">
      <c r="A692" s="17">
        <v>44728.875407419</v>
      </c>
      <c r="B692">
        <v>10.00008412125</v>
      </c>
      <c r="C692">
        <v>3.3717478808715201E-2</v>
      </c>
      <c r="D692">
        <v>40.521769999999997</v>
      </c>
      <c r="E692" s="29">
        <v>0.98693894199999999</v>
      </c>
      <c r="G692" s="5">
        <f>A692-$A$7</f>
        <v>28.875165173601999</v>
      </c>
      <c r="H692" s="4">
        <f t="shared" si="10"/>
        <v>1.0026397224864922</v>
      </c>
      <c r="I692" s="5">
        <f>(E692-$E$7)*10^6/($E$7*G692)</f>
        <v>-0.16183502026891713</v>
      </c>
      <c r="K692" s="5">
        <f>G692</f>
        <v>28.875165173601999</v>
      </c>
      <c r="L692" s="1">
        <f>(D692-D$7)</f>
        <v>1.7329454999999996</v>
      </c>
      <c r="M692" s="1">
        <f>(D692-D$7)^3</f>
        <v>5.2042088146906638</v>
      </c>
      <c r="N692" s="5">
        <f>(E692-E$7)*10^6/E$7</f>
        <v>-4.67301294113821</v>
      </c>
      <c r="P692" s="2">
        <f>L692*P$3+L692^3*P$4</f>
        <v>0.84893671170748164</v>
      </c>
      <c r="Q692" s="2">
        <f>N692-P692</f>
        <v>-5.5219496528456915</v>
      </c>
      <c r="R692" s="2"/>
      <c r="S692" s="2">
        <f>(Q692-Q668)/(G692-G668)</f>
        <v>-8.9902172054028506E-2</v>
      </c>
    </row>
    <row r="693" spans="1:19" x14ac:dyDescent="0.25">
      <c r="A693" s="17">
        <v>44728.917184976897</v>
      </c>
      <c r="B693">
        <v>10.000084905625</v>
      </c>
      <c r="C693">
        <v>2.3841857910156299E-2</v>
      </c>
      <c r="D693">
        <v>40.111316700000003</v>
      </c>
      <c r="E693" s="29">
        <v>0.98693869599999995</v>
      </c>
      <c r="G693" s="5">
        <f>A693-$A$7</f>
        <v>28.916942731499148</v>
      </c>
      <c r="H693" s="4">
        <f t="shared" si="10"/>
        <v>1.0026613895315677</v>
      </c>
      <c r="I693" s="5">
        <f>(E693-$E$7)*10^6/($E$7*G693)</f>
        <v>-0.1702208758091989</v>
      </c>
      <c r="K693" s="5">
        <f>G693</f>
        <v>28.916942731499148</v>
      </c>
      <c r="L693" s="1">
        <f>(D693-D$7)</f>
        <v>1.3224922000000063</v>
      </c>
      <c r="M693" s="1">
        <f>(D693-D$7)^3</f>
        <v>2.3130198391201655</v>
      </c>
      <c r="N693" s="5">
        <f>(E693-E$7)*10^6/E$7</f>
        <v>-4.9222673174802329</v>
      </c>
      <c r="P693" s="2">
        <f>L693*P$3+L693^3*P$4</f>
        <v>0.6497177492520867</v>
      </c>
      <c r="Q693" s="2">
        <f>N693-P693</f>
        <v>-5.5719850667323199</v>
      </c>
      <c r="R693" s="2"/>
      <c r="S693" s="2">
        <f>(Q693-Q669)/(G693-G669)</f>
        <v>-0.11659632440953685</v>
      </c>
    </row>
    <row r="694" spans="1:19" x14ac:dyDescent="0.25">
      <c r="A694" s="17">
        <v>44728.9589607292</v>
      </c>
      <c r="B694">
        <v>10.000083750625</v>
      </c>
      <c r="C694">
        <v>2.06476546236143E-2</v>
      </c>
      <c r="D694">
        <v>40.008248600000002</v>
      </c>
      <c r="E694" s="29">
        <v>0.98693860600000005</v>
      </c>
      <c r="G694" s="5">
        <f>A694-$A$7</f>
        <v>28.958718483801931</v>
      </c>
      <c r="H694" s="4">
        <f t="shared" si="10"/>
        <v>1.0026180552667938</v>
      </c>
      <c r="I694" s="5">
        <f>(E694-$E$7)*10^6/($E$7*G694)</f>
        <v>-0.17312430263989473</v>
      </c>
      <c r="K694" s="5">
        <f>G694</f>
        <v>28.958718483801931</v>
      </c>
      <c r="L694" s="1">
        <f>(D694-D$7)</f>
        <v>1.2194241000000048</v>
      </c>
      <c r="M694" s="1">
        <f>(D694-D$7)^3</f>
        <v>1.8132777050075826</v>
      </c>
      <c r="N694" s="5">
        <f>(E694-E$7)*10^6/E$7</f>
        <v>-5.0134579428532389</v>
      </c>
      <c r="P694" s="2">
        <f>L694*P$3+L694^3*P$4</f>
        <v>0.59943932623062746</v>
      </c>
      <c r="Q694" s="2">
        <f>N694-P694</f>
        <v>-5.6128972690838665</v>
      </c>
      <c r="R694" s="2"/>
      <c r="S694" s="2">
        <f>(Q694-Q670)/(G694-G670)</f>
        <v>-0.10570222885858814</v>
      </c>
    </row>
    <row r="695" spans="1:19" x14ac:dyDescent="0.25">
      <c r="A695" s="17">
        <v>44729.000039722203</v>
      </c>
      <c r="B695">
        <v>10.000084286250001</v>
      </c>
      <c r="C695">
        <v>2.3841857910156299E-2</v>
      </c>
      <c r="D695">
        <v>39.829079399999998</v>
      </c>
      <c r="E695" s="29">
        <v>0.98693847400000001</v>
      </c>
      <c r="G695" s="5">
        <f>A695-$A$7</f>
        <v>28.999797476804815</v>
      </c>
      <c r="H695" s="4">
        <f t="shared" si="10"/>
        <v>0.98589583206921816</v>
      </c>
      <c r="I695" s="5">
        <f>(E695-$E$7)*10^6/($E$7*G695)</f>
        <v>-0.17749103929819635</v>
      </c>
      <c r="K695" s="5">
        <f>G695</f>
        <v>28.999797476804815</v>
      </c>
      <c r="L695" s="1">
        <f>(D695-D$7)</f>
        <v>1.0402549000000008</v>
      </c>
      <c r="M695" s="1">
        <f>(D695-D$7)^3</f>
        <v>1.1256913022554755</v>
      </c>
      <c r="N695" s="5">
        <f>(E695-E$7)*10^6/E$7</f>
        <v>-5.1472041935952983</v>
      </c>
      <c r="P695" s="2">
        <f>L695*P$3+L695^3*P$4</f>
        <v>0.51183494023543996</v>
      </c>
      <c r="Q695" s="2">
        <f>N695-P695</f>
        <v>-5.6590391338307384</v>
      </c>
      <c r="R695" s="2"/>
      <c r="S695" s="2">
        <f>(Q695-Q671)/(G695-G671)</f>
        <v>-0.16729156456933142</v>
      </c>
    </row>
    <row r="696" spans="1:19" x14ac:dyDescent="0.25">
      <c r="A696" s="17">
        <v>44729.041815115699</v>
      </c>
      <c r="B696">
        <v>10.000083538749999</v>
      </c>
      <c r="C696">
        <v>2.6656007498500198E-2</v>
      </c>
      <c r="D696">
        <v>39.741916099999997</v>
      </c>
      <c r="E696" s="29">
        <v>0.98693840099999997</v>
      </c>
      <c r="G696" s="5">
        <f>A696-$A$7</f>
        <v>29.041572870301025</v>
      </c>
      <c r="H696" s="4">
        <f t="shared" si="10"/>
        <v>1.002609443909023</v>
      </c>
      <c r="I696" s="5">
        <f>(E696-$E$7)*10^6/($E$7*G696)</f>
        <v>-0.17978261530503614</v>
      </c>
      <c r="K696" s="5">
        <f>G696</f>
        <v>29.041572870301025</v>
      </c>
      <c r="L696" s="1">
        <f>(D696-D$7)</f>
        <v>0.95309160000000048</v>
      </c>
      <c r="M696" s="1">
        <f>(D696-D$7)^3</f>
        <v>0.86577277682258091</v>
      </c>
      <c r="N696" s="5">
        <f>(E696-E$7)*10^6/E$7</f>
        <v>-5.2211699231945037</v>
      </c>
      <c r="P696" s="2">
        <f>L696*P$3+L696^3*P$4</f>
        <v>0.46913325506363485</v>
      </c>
      <c r="Q696" s="2">
        <f>N696-P696</f>
        <v>-5.6903031782581381</v>
      </c>
      <c r="R696" s="2"/>
      <c r="S696" s="2">
        <f>(Q696-Q672)/(G696-G672)</f>
        <v>-0.21933052769915054</v>
      </c>
    </row>
    <row r="697" spans="1:19" x14ac:dyDescent="0.25">
      <c r="A697" s="17">
        <v>44729.083590509297</v>
      </c>
      <c r="B697">
        <v>10.000082571875</v>
      </c>
      <c r="C697">
        <v>2.06476546236143E-2</v>
      </c>
      <c r="D697">
        <v>39.5986178</v>
      </c>
      <c r="E697" s="29">
        <v>0.98693833200000003</v>
      </c>
      <c r="G697" s="5">
        <f>A697-$A$7</f>
        <v>29.083348263899097</v>
      </c>
      <c r="H697" s="4">
        <f t="shared" si="10"/>
        <v>1.0026094463537447</v>
      </c>
      <c r="I697" s="5">
        <f>(E697-$E$7)*10^6/($E$7*G697)</f>
        <v>-0.18192825282648928</v>
      </c>
      <c r="K697" s="5">
        <f>G697</f>
        <v>29.083348263899097</v>
      </c>
      <c r="L697" s="1">
        <f>(D697-D$7)</f>
        <v>0.8097933000000026</v>
      </c>
      <c r="M697" s="1">
        <f>(D697-D$7)^3</f>
        <v>0.53103425620265654</v>
      </c>
      <c r="N697" s="5">
        <f>(E697-E$7)*10^6/E$7</f>
        <v>-5.2910827359954737</v>
      </c>
      <c r="P697" s="2">
        <f>L697*P$3+L697^3*P$4</f>
        <v>0.39882729146699686</v>
      </c>
      <c r="Q697" s="2">
        <f>N697-P697</f>
        <v>-5.6899100274624708</v>
      </c>
      <c r="R697" s="2"/>
      <c r="S697" s="2">
        <f>(Q697-Q673)/(G697-G673)</f>
        <v>-0.2296428461648069</v>
      </c>
    </row>
    <row r="698" spans="1:19" x14ac:dyDescent="0.25">
      <c r="A698" s="17">
        <v>44729.125364085601</v>
      </c>
      <c r="B698">
        <v>10.000083274374999</v>
      </c>
      <c r="C698">
        <v>2.06476546236143E-2</v>
      </c>
      <c r="D698">
        <v>39.322398700000001</v>
      </c>
      <c r="E698" s="29">
        <v>0.98693827700000003</v>
      </c>
      <c r="G698" s="5">
        <f>A698-$A$7</f>
        <v>29.125121840203064</v>
      </c>
      <c r="H698" s="4">
        <f t="shared" si="10"/>
        <v>1.0025658312952146</v>
      </c>
      <c r="I698" s="5">
        <f>(E698-$E$7)*10^6/($E$7*G698)</f>
        <v>-0.18358070293364664</v>
      </c>
      <c r="K698" s="5">
        <f>G698</f>
        <v>29.125121840203064</v>
      </c>
      <c r="L698" s="1">
        <f>(D698-D$7)</f>
        <v>0.53357420000000388</v>
      </c>
      <c r="M698" s="1">
        <f>(D698-D$7)^3</f>
        <v>0.15190933610003865</v>
      </c>
      <c r="N698" s="5">
        <f>(E698-E$7)*10^6/E$7</f>
        <v>-5.3468103404525831</v>
      </c>
      <c r="P698" s="2">
        <f>L698*P$3+L698^3*P$4</f>
        <v>0.26300933711585955</v>
      </c>
      <c r="Q698" s="2">
        <f>N698-P698</f>
        <v>-5.609819677568443</v>
      </c>
      <c r="R698" s="2"/>
      <c r="S698" s="2">
        <f>(Q698-Q674)/(G698-G674)</f>
        <v>-0.16287531567802643</v>
      </c>
    </row>
    <row r="699" spans="1:19" x14ac:dyDescent="0.25">
      <c r="A699" s="17">
        <v>44729.167138946803</v>
      </c>
      <c r="B699">
        <v>10.000082434375001</v>
      </c>
      <c r="C699">
        <v>2.06476546236143E-2</v>
      </c>
      <c r="D699">
        <v>39.113486299999998</v>
      </c>
      <c r="E699" s="29">
        <v>0.98693815399999996</v>
      </c>
      <c r="G699" s="5">
        <f>A699-$A$7</f>
        <v>29.166896701404767</v>
      </c>
      <c r="H699" s="4">
        <f t="shared" si="10"/>
        <v>1.0025966688408516</v>
      </c>
      <c r="I699" s="5">
        <f>(E699-$E$7)*10^6/($E$7*G699)</f>
        <v>-0.18759066433064572</v>
      </c>
      <c r="K699" s="5">
        <f>G699</f>
        <v>29.166896701404767</v>
      </c>
      <c r="L699" s="1">
        <f>(D699-D$7)</f>
        <v>0.32466180000000122</v>
      </c>
      <c r="M699" s="1">
        <f>(D699-D$7)^3</f>
        <v>3.4221069356076328E-2</v>
      </c>
      <c r="N699" s="5">
        <f>(E699-E$7)*10^6/E$7</f>
        <v>-5.4714375286798402</v>
      </c>
      <c r="P699" s="2">
        <f>L699*P$3+L699^3*P$4</f>
        <v>0.16009733743889784</v>
      </c>
      <c r="Q699" s="2">
        <f>N699-P699</f>
        <v>-5.6315348661187379</v>
      </c>
      <c r="R699" s="2"/>
      <c r="S699" s="2">
        <f>(Q699-Q675)/(G699-G675)</f>
        <v>-0.17481229945314744</v>
      </c>
    </row>
    <row r="700" spans="1:19" x14ac:dyDescent="0.25">
      <c r="A700" s="17">
        <v>44729.208914872703</v>
      </c>
      <c r="B700">
        <v>10.000082279375</v>
      </c>
      <c r="C700">
        <v>3.5762786865234403E-2</v>
      </c>
      <c r="D700">
        <v>39.042022000000003</v>
      </c>
      <c r="E700" s="29">
        <v>0.98693809899999996</v>
      </c>
      <c r="G700" s="5">
        <f>A700-$A$7</f>
        <v>29.208672627304622</v>
      </c>
      <c r="H700" s="4">
        <f t="shared" si="10"/>
        <v>1.002622221596539</v>
      </c>
      <c r="I700" s="5">
        <f>(E700-$E$7)*10^6/($E$7*G700)</f>
        <v>-0.1892302742977128</v>
      </c>
      <c r="K700" s="5">
        <f>G700</f>
        <v>29.208672627304622</v>
      </c>
      <c r="L700" s="1">
        <f>(D700-D$7)</f>
        <v>0.25319750000000596</v>
      </c>
      <c r="M700" s="1">
        <f>(D700-D$7)^3</f>
        <v>1.6232231945948628E-2</v>
      </c>
      <c r="N700" s="5">
        <f>(E700-E$7)*10^6/E$7</f>
        <v>-5.5271651331369496</v>
      </c>
      <c r="P700" s="2">
        <f>L700*P$3+L700^3*P$4</f>
        <v>0.12486852715521861</v>
      </c>
      <c r="Q700" s="2">
        <f>N700-P700</f>
        <v>-5.6520336602921679</v>
      </c>
      <c r="R700" s="2"/>
      <c r="S700" s="2">
        <f>(Q700-Q676)/(G700-G676)</f>
        <v>-0.179641824806099</v>
      </c>
    </row>
    <row r="701" spans="1:19" x14ac:dyDescent="0.25">
      <c r="A701" s="17">
        <v>44729.250692256901</v>
      </c>
      <c r="B701">
        <v>10.00008225375</v>
      </c>
      <c r="C701">
        <v>1.6858739404357601E-2</v>
      </c>
      <c r="D701">
        <v>38.995934800000001</v>
      </c>
      <c r="E701" s="29">
        <v>0.98693807099999997</v>
      </c>
      <c r="G701" s="5">
        <f>A701-$A$7</f>
        <v>29.250450011502835</v>
      </c>
      <c r="H701" s="4">
        <f t="shared" si="10"/>
        <v>1.0026572207571007</v>
      </c>
      <c r="I701" s="5">
        <f>(E701-$E$7)*10^6/($E$7*G701)</f>
        <v>-0.18992991724067251</v>
      </c>
      <c r="K701" s="5">
        <f>G701</f>
        <v>29.250450011502835</v>
      </c>
      <c r="L701" s="1">
        <f>(D701-D$7)</f>
        <v>0.20711030000000363</v>
      </c>
      <c r="M701" s="1">
        <f>(D701-D$7)^3</f>
        <v>8.8839292905842776E-3</v>
      </c>
      <c r="N701" s="5">
        <f>(E701-E$7)*10^6/E$7</f>
        <v>-5.5555355499371615</v>
      </c>
      <c r="P701" s="2">
        <f>L701*P$3+L701^3*P$4</f>
        <v>0.10214477566877116</v>
      </c>
      <c r="Q701" s="2">
        <f>N701-P701</f>
        <v>-5.6576803256059325</v>
      </c>
      <c r="R701" s="2"/>
      <c r="S701" s="2">
        <f>(Q701-Q677)/(G701-G677)</f>
        <v>-0.22490342147838735</v>
      </c>
    </row>
    <row r="702" spans="1:19" x14ac:dyDescent="0.25">
      <c r="A702" s="17">
        <v>44729.291773229197</v>
      </c>
      <c r="B702">
        <v>10.000082446875</v>
      </c>
      <c r="C702">
        <v>2.3841857910156299E-2</v>
      </c>
      <c r="D702">
        <v>38.940617400000001</v>
      </c>
      <c r="E702" s="29">
        <v>0.98693804500000004</v>
      </c>
      <c r="G702" s="5">
        <f>A702-$A$7</f>
        <v>29.291530983799021</v>
      </c>
      <c r="H702" s="4">
        <f t="shared" si="10"/>
        <v>0.985943335108459</v>
      </c>
      <c r="I702" s="5">
        <f>(E702-$E$7)*10^6/($E$7*G702)</f>
        <v>-0.19056291429169617</v>
      </c>
      <c r="K702" s="5">
        <f>G702</f>
        <v>29.291530983799021</v>
      </c>
      <c r="L702" s="1">
        <f>(D702-D$7)</f>
        <v>0.15179290000000378</v>
      </c>
      <c r="M702" s="1">
        <f>(D702-D$7)^3</f>
        <v>3.4974730339446176E-3</v>
      </c>
      <c r="N702" s="5">
        <f>(E702-E$7)*10^6/E$7</f>
        <v>-5.5818795083382549</v>
      </c>
      <c r="P702" s="2">
        <f>L702*P$3+L702^3*P$4</f>
        <v>7.4866143827231488E-2</v>
      </c>
      <c r="Q702" s="2">
        <f>N702-P702</f>
        <v>-5.656745652165486</v>
      </c>
      <c r="R702" s="2"/>
      <c r="S702" s="2">
        <f>(Q702-Q678)/(G702-G678)</f>
        <v>-0.17587815561109801</v>
      </c>
    </row>
    <row r="703" spans="1:19" x14ac:dyDescent="0.25">
      <c r="A703" s="17">
        <v>44729.333546273097</v>
      </c>
      <c r="B703">
        <v>10.000082478125</v>
      </c>
      <c r="C703">
        <v>1.6858739404357601E-2</v>
      </c>
      <c r="D703">
        <v>38.853385400000001</v>
      </c>
      <c r="E703" s="29">
        <v>0.98693799400000004</v>
      </c>
      <c r="G703" s="5">
        <f>A703-$A$7</f>
        <v>29.333304027699342</v>
      </c>
      <c r="H703" s="4">
        <f t="shared" si="10"/>
        <v>1.0025530536076985</v>
      </c>
      <c r="I703" s="5">
        <f>(E703-$E$7)*10^6/($E$7*G703)</f>
        <v>-0.19205317583010334</v>
      </c>
      <c r="K703" s="5">
        <f>G703</f>
        <v>29.333304027699342</v>
      </c>
      <c r="L703" s="1">
        <f>(D703-D$7)</f>
        <v>6.4560900000003585E-2</v>
      </c>
      <c r="M703" s="1">
        <f>(D703-D$7)^3</f>
        <v>2.6909692055564633E-4</v>
      </c>
      <c r="N703" s="5">
        <f>(E703-E$7)*10^6/E$7</f>
        <v>-5.6335541961096203</v>
      </c>
      <c r="P703" s="2">
        <f>L703*P$3+L703^3*P$4</f>
        <v>3.1843600048701279E-2</v>
      </c>
      <c r="Q703" s="2">
        <f>N703-P703</f>
        <v>-5.665397796158322</v>
      </c>
      <c r="R703" s="2"/>
      <c r="S703" s="2">
        <f>(Q703-Q679)/(G703-G679)</f>
        <v>-0.18462221788370076</v>
      </c>
    </row>
    <row r="704" spans="1:19" x14ac:dyDescent="0.25">
      <c r="A704" s="17">
        <v>44729.375322928201</v>
      </c>
      <c r="B704">
        <v>10.0000819425</v>
      </c>
      <c r="C704">
        <v>2.06476546236143E-2</v>
      </c>
      <c r="D704">
        <v>38.913059400000002</v>
      </c>
      <c r="E704" s="29">
        <v>0.98693801400000003</v>
      </c>
      <c r="G704" s="5">
        <f>A704-$A$7</f>
        <v>29.375080682802945</v>
      </c>
      <c r="H704" s="4">
        <f t="shared" si="10"/>
        <v>1.0026397224864922</v>
      </c>
      <c r="I704" s="5">
        <f>(E704-$E$7)*10^6/($E$7*G704)</f>
        <v>-0.19109018536133199</v>
      </c>
      <c r="K704" s="5">
        <f>G704</f>
        <v>29.375080682802945</v>
      </c>
      <c r="L704" s="1">
        <f>(D704-D$7)</f>
        <v>0.1242349000000047</v>
      </c>
      <c r="M704" s="1">
        <f>(D704-D$7)^3</f>
        <v>1.9174800063812521E-3</v>
      </c>
      <c r="N704" s="5">
        <f>(E704-E$7)*10^6/E$7</f>
        <v>-5.6132896126808971</v>
      </c>
      <c r="P704" s="2">
        <f>L704*P$3+L704^3*P$4</f>
        <v>6.1275252422409415E-2</v>
      </c>
      <c r="Q704" s="2">
        <f>N704-P704</f>
        <v>-5.6745648651033065</v>
      </c>
      <c r="R704" s="2"/>
      <c r="S704" s="2">
        <f>(Q704-Q680)/(G704-G680)</f>
        <v>-0.23655196455986865</v>
      </c>
    </row>
    <row r="705" spans="1:19" x14ac:dyDescent="0.25">
      <c r="A705" s="17">
        <v>44729.417096516197</v>
      </c>
      <c r="B705">
        <v>10.00008376625</v>
      </c>
      <c r="C705">
        <v>1.6858739404357601E-2</v>
      </c>
      <c r="D705">
        <v>39.571219999999997</v>
      </c>
      <c r="E705" s="29">
        <v>0.98693833500000006</v>
      </c>
      <c r="G705" s="5">
        <f>A705-$A$7</f>
        <v>29.416854270799377</v>
      </c>
      <c r="H705" s="4">
        <f t="shared" si="10"/>
        <v>1.0025661119143479</v>
      </c>
      <c r="I705" s="5">
        <f>(E705-$E$7)*10^6/($E$7*G705)</f>
        <v>-0.1797623566331569</v>
      </c>
      <c r="K705" s="5">
        <f>G705</f>
        <v>29.416854270799377</v>
      </c>
      <c r="L705" s="1">
        <f>(D705-D$7)</f>
        <v>0.7823954999999998</v>
      </c>
      <c r="M705" s="1">
        <f>(D705-D$7)^3</f>
        <v>0.47893770824977033</v>
      </c>
      <c r="N705" s="5">
        <f>(E705-E$7)*10^6/E$7</f>
        <v>-5.2880430484530425</v>
      </c>
      <c r="P705" s="2">
        <f>L705*P$3+L705^3*P$4</f>
        <v>0.38537189305917452</v>
      </c>
      <c r="Q705" s="2">
        <f>N705-P705</f>
        <v>-5.6734149415122168</v>
      </c>
      <c r="R705" s="2"/>
      <c r="S705" s="2">
        <f>(Q705-Q681)/(G705-G681)</f>
        <v>-0.19283703849616624</v>
      </c>
    </row>
    <row r="706" spans="1:19" x14ac:dyDescent="0.25">
      <c r="A706" s="17">
        <v>44729.458874085598</v>
      </c>
      <c r="B706">
        <v>10.000083943125</v>
      </c>
      <c r="C706">
        <v>1.1920928955078101E-2</v>
      </c>
      <c r="D706">
        <v>39.899556699999998</v>
      </c>
      <c r="E706" s="29">
        <v>0.986938443</v>
      </c>
      <c r="G706" s="5">
        <f>A706-$A$7</f>
        <v>29.458631840199814</v>
      </c>
      <c r="H706" s="4">
        <f t="shared" si="10"/>
        <v>1.0026616656105034</v>
      </c>
      <c r="I706" s="5">
        <f>(E706-$E$7)*10^6/($E$7*G706)</f>
        <v>-0.17579276342600217</v>
      </c>
      <c r="K706" s="5">
        <f>G706</f>
        <v>29.458631840199814</v>
      </c>
      <c r="L706" s="1">
        <f>(D706-D$7)</f>
        <v>1.1107322000000011</v>
      </c>
      <c r="M706" s="1">
        <f>(D706-D$7)^3</f>
        <v>1.3703392165216257</v>
      </c>
      <c r="N706" s="5">
        <f>(E706-E$7)*10^6/E$7</f>
        <v>-5.1786142979379406</v>
      </c>
      <c r="P706" s="2">
        <f>L706*P$3+L706^3*P$4</f>
        <v>0.54632352527579975</v>
      </c>
      <c r="Q706" s="2">
        <f>N706-P706</f>
        <v>-5.7249378232137405</v>
      </c>
      <c r="R706" s="2"/>
      <c r="S706" s="2">
        <f>(Q706-Q682)/(G706-G682)</f>
        <v>-0.31111871287229409</v>
      </c>
    </row>
    <row r="707" spans="1:19" x14ac:dyDescent="0.25">
      <c r="A707" s="17">
        <v>44729.5006509144</v>
      </c>
      <c r="B707">
        <v>10.000084431875001</v>
      </c>
      <c r="C707">
        <v>3.1539813412005797E-2</v>
      </c>
      <c r="D707">
        <v>40.058095100000003</v>
      </c>
      <c r="E707" s="29">
        <v>0.98693852299999996</v>
      </c>
      <c r="G707" s="5">
        <f>A707-$A$7</f>
        <v>29.500408669002354</v>
      </c>
      <c r="H707" s="4">
        <f t="shared" si="10"/>
        <v>1.0026438912609592</v>
      </c>
      <c r="I707" s="5">
        <f>(E707-$E$7)*10^6/($E$7*G707)</f>
        <v>-0.1727961134850082</v>
      </c>
      <c r="K707" s="5">
        <f>G707</f>
        <v>29.500408669002354</v>
      </c>
      <c r="L707" s="1">
        <f>(D707-D$7)</f>
        <v>1.2692706000000058</v>
      </c>
      <c r="M707" s="1">
        <f>(D707-D$7)^3</f>
        <v>2.0448556788447809</v>
      </c>
      <c r="N707" s="5">
        <f>(E707-E$7)*10^6/E$7</f>
        <v>-5.0975559642230506</v>
      </c>
      <c r="P707" s="2">
        <f>L707*P$3+L707^3*P$4</f>
        <v>0.62376662486771994</v>
      </c>
      <c r="Q707" s="2">
        <f>N707-P707</f>
        <v>-5.7213225890907706</v>
      </c>
      <c r="R707" s="2"/>
      <c r="S707" s="2">
        <f>(Q707-Q683)/(G707-G683)</f>
        <v>-0.3068183635325335</v>
      </c>
    </row>
    <row r="708" spans="1:19" x14ac:dyDescent="0.25">
      <c r="A708" s="17">
        <v>44729.541730983801</v>
      </c>
      <c r="B708">
        <v>10.000085560624999</v>
      </c>
      <c r="C708">
        <v>1.6858739404357601E-2</v>
      </c>
      <c r="D708">
        <v>40.192830700000002</v>
      </c>
      <c r="E708" s="29">
        <v>0.98693858400000001</v>
      </c>
      <c r="G708" s="5">
        <f>A708-$A$7</f>
        <v>29.541488738403132</v>
      </c>
      <c r="H708" s="4">
        <f t="shared" si="10"/>
        <v>0.98592166561866179</v>
      </c>
      <c r="I708" s="5">
        <f>(E708-$E$7)*10^6/($E$7*G708)</f>
        <v>-0.1704636157396747</v>
      </c>
      <c r="K708" s="5">
        <f>G708</f>
        <v>29.541488738403132</v>
      </c>
      <c r="L708" s="1">
        <f>(D708-D$7)</f>
        <v>1.4040062000000049</v>
      </c>
      <c r="M708" s="1">
        <f>(D708-D$7)^3</f>
        <v>2.7676239287795381</v>
      </c>
      <c r="N708" s="5">
        <f>(E708-E$7)*10^6/E$7</f>
        <v>-5.0357489846810788</v>
      </c>
      <c r="P708" s="2">
        <f>L708*P$3+L708^3*P$4</f>
        <v>0.68941533039292668</v>
      </c>
      <c r="Q708" s="2">
        <f>N708-P708</f>
        <v>-5.7251643150740055</v>
      </c>
      <c r="R708" s="2"/>
      <c r="S708" s="2">
        <f>(Q708-Q684)/(G708-G684)</f>
        <v>-0.21977745379279828</v>
      </c>
    </row>
    <row r="709" spans="1:19" x14ac:dyDescent="0.25">
      <c r="A709" s="17">
        <v>44729.5835074653</v>
      </c>
      <c r="B709">
        <v>10.000084344375001</v>
      </c>
      <c r="C709">
        <v>2.06476546236143E-2</v>
      </c>
      <c r="D709">
        <v>40.440465099999997</v>
      </c>
      <c r="E709" s="29">
        <v>0.98693865000000003</v>
      </c>
      <c r="G709" s="5">
        <f>A709-$A$7</f>
        <v>29.583265219902387</v>
      </c>
      <c r="H709" s="4">
        <f t="shared" si="10"/>
        <v>1.0026355559821241</v>
      </c>
      <c r="I709" s="5">
        <f>(E709-$E$7)*10^6/($E$7*G709)</f>
        <v>-0.16796238759902665</v>
      </c>
      <c r="K709" s="5">
        <f>G709</f>
        <v>29.583265219902387</v>
      </c>
      <c r="L709" s="1">
        <f>(D709-D$7)</f>
        <v>1.6516406000000003</v>
      </c>
      <c r="M709" s="1">
        <f>(D709-D$7)^3</f>
        <v>4.5055379281791712</v>
      </c>
      <c r="N709" s="5">
        <f>(E709-E$7)*10^6/E$7</f>
        <v>-4.9688758593100495</v>
      </c>
      <c r="P709" s="2">
        <f>L709*P$3+L709^3*P$4</f>
        <v>0.80961512722281048</v>
      </c>
      <c r="Q709" s="2">
        <f>N709-P709</f>
        <v>-5.7784909865328604</v>
      </c>
      <c r="R709" s="2"/>
      <c r="S709" s="2">
        <f>(Q709-Q685)/(G709-G685)</f>
        <v>-0.3206206902479119</v>
      </c>
    </row>
    <row r="710" spans="1:19" x14ac:dyDescent="0.25">
      <c r="A710" s="17">
        <v>44729.625285023103</v>
      </c>
      <c r="B710">
        <v>10.000084775625</v>
      </c>
      <c r="C710">
        <v>2.6656007498500198E-2</v>
      </c>
      <c r="D710">
        <v>40.721209899999998</v>
      </c>
      <c r="E710" s="29">
        <v>0.98693878499999999</v>
      </c>
      <c r="G710" s="5">
        <f>A710-$A$7</f>
        <v>29.625042777704948</v>
      </c>
      <c r="H710" s="4">
        <f t="shared" si="10"/>
        <v>1.0026613872614689</v>
      </c>
      <c r="I710" s="5">
        <f>(E710-$E$7)*10^6/($E$7*G710)</f>
        <v>-0.16310828502075808</v>
      </c>
      <c r="K710" s="5">
        <f>G710</f>
        <v>29.625042777704948</v>
      </c>
      <c r="L710" s="1">
        <f>(D710-D$7)</f>
        <v>1.9323854000000011</v>
      </c>
      <c r="M710" s="1">
        <f>(D710-D$7)^3</f>
        <v>7.2157460888242531</v>
      </c>
      <c r="N710" s="5">
        <f>(E710-E$7)*10^6/E$7</f>
        <v>-4.8320899211380492</v>
      </c>
      <c r="P710" s="2">
        <f>L710*P$3+L710^3*P$4</f>
        <v>0.94505923706092709</v>
      </c>
      <c r="Q710" s="2">
        <f>N710-P710</f>
        <v>-5.7771491581989762</v>
      </c>
      <c r="R710" s="2"/>
      <c r="S710" s="2">
        <f>(Q710-Q686)/(G710-G686)</f>
        <v>-0.29905422451725544</v>
      </c>
    </row>
    <row r="711" spans="1:19" x14ac:dyDescent="0.25">
      <c r="A711" s="17">
        <v>44729.667062036999</v>
      </c>
      <c r="B711">
        <v>10.00008545</v>
      </c>
      <c r="C711">
        <v>2.6656007498500198E-2</v>
      </c>
      <c r="D711">
        <v>40.875097500000003</v>
      </c>
      <c r="E711" s="29">
        <v>0.986938871</v>
      </c>
      <c r="G711" s="5">
        <f>A711-$A$7</f>
        <v>29.666819791600574</v>
      </c>
      <c r="H711" s="4">
        <f t="shared" si="10"/>
        <v>1.0026483334950171</v>
      </c>
      <c r="I711" s="5">
        <f>(E711-$E$7)*10^6/($E$7*G711)</f>
        <v>-0.15994138386486956</v>
      </c>
      <c r="K711" s="5">
        <f>G711</f>
        <v>29.666819791600574</v>
      </c>
      <c r="L711" s="1">
        <f>(D711-D$7)</f>
        <v>2.0862730000000056</v>
      </c>
      <c r="M711" s="1">
        <f>(D711-D$7)^3</f>
        <v>9.0805763157469013</v>
      </c>
      <c r="N711" s="5">
        <f>(E711-E$7)*10^6/E$7</f>
        <v>-4.7449522123382977</v>
      </c>
      <c r="P711" s="2">
        <f>L711*P$3+L711^3*P$4</f>
        <v>1.0188776436093732</v>
      </c>
      <c r="Q711" s="2">
        <f>N711-P711</f>
        <v>-5.7638298559476713</v>
      </c>
      <c r="R711" s="2"/>
      <c r="S711" s="2">
        <f>(Q711-Q687)/(G711-G687)</f>
        <v>-0.33121405762616385</v>
      </c>
    </row>
    <row r="712" spans="1:19" x14ac:dyDescent="0.25">
      <c r="A712" s="17">
        <v>44729.7088359954</v>
      </c>
      <c r="B712">
        <v>10.000085649375</v>
      </c>
      <c r="C712">
        <v>0</v>
      </c>
      <c r="D712">
        <v>41.111174099999999</v>
      </c>
      <c r="E712" s="29">
        <v>0.98693895200000004</v>
      </c>
      <c r="G712" s="5">
        <f>A712-$A$7</f>
        <v>29.708593750001455</v>
      </c>
      <c r="H712" s="4">
        <f t="shared" ref="H712:H775" si="11">(G712-G711)*24</f>
        <v>1.0025750016211532</v>
      </c>
      <c r="I712" s="5">
        <f>(E712-$E$7)*10^6/($E$7*G712)</f>
        <v>-0.1569539335522192</v>
      </c>
      <c r="K712" s="5">
        <f>G712</f>
        <v>29.708593750001455</v>
      </c>
      <c r="L712" s="1">
        <f>(D712-D$7)</f>
        <v>2.3223496000000026</v>
      </c>
      <c r="M712" s="1">
        <f>(D712-D$7)^3</f>
        <v>12.525145897607604</v>
      </c>
      <c r="N712" s="5">
        <f>(E712-E$7)*10^6/E$7</f>
        <v>-4.6628806493676027</v>
      </c>
      <c r="P712" s="2">
        <f>L712*P$3+L712^3*P$4</f>
        <v>1.131468694086764</v>
      </c>
      <c r="Q712" s="2">
        <f>N712-P712</f>
        <v>-5.7943493434543667</v>
      </c>
      <c r="R712" s="2"/>
      <c r="S712" s="2">
        <f>(Q712-Q688)/(G712-G688)</f>
        <v>-0.29930988549742854</v>
      </c>
    </row>
    <row r="713" spans="1:19" x14ac:dyDescent="0.25">
      <c r="A713" s="17">
        <v>44729.750614456003</v>
      </c>
      <c r="B713">
        <v>10.000085923125001</v>
      </c>
      <c r="C713">
        <v>2.3841857910156299E-2</v>
      </c>
      <c r="D713">
        <v>41.248011599999998</v>
      </c>
      <c r="E713" s="29">
        <v>0.98693905100000001</v>
      </c>
      <c r="G713" s="5">
        <f>A713-$A$7</f>
        <v>29.750372210604837</v>
      </c>
      <c r="H713" s="4">
        <f t="shared" si="11"/>
        <v>1.0026830544811673</v>
      </c>
      <c r="I713" s="5">
        <f>(E713-$E$7)*10^6/($E$7*G713)</f>
        <v>-0.15336181104117166</v>
      </c>
      <c r="K713" s="5">
        <f>G713</f>
        <v>29.750372210604837</v>
      </c>
      <c r="L713" s="1">
        <f>(D713-D$7)</f>
        <v>2.4591871000000012</v>
      </c>
      <c r="M713" s="1">
        <f>(D713-D$7)^3</f>
        <v>14.872182839294156</v>
      </c>
      <c r="N713" s="5">
        <f>(E713-E$7)*10^6/E$7</f>
        <v>-4.562570961367304</v>
      </c>
      <c r="P713" s="2">
        <f>L713*P$3+L713^3*P$4</f>
        <v>1.1963382453189371</v>
      </c>
      <c r="Q713" s="2">
        <f>N713-P713</f>
        <v>-5.7589092066862406</v>
      </c>
      <c r="R713" s="2"/>
      <c r="S713" s="2">
        <f>(Q713-Q689)/(G713-G689)</f>
        <v>-0.27071429946505293</v>
      </c>
    </row>
    <row r="714" spans="1:19" x14ac:dyDescent="0.25">
      <c r="A714" s="17">
        <v>44729.791695243097</v>
      </c>
      <c r="B714">
        <v>10.000085934375001</v>
      </c>
      <c r="C714">
        <v>2.3841857910156299E-2</v>
      </c>
      <c r="D714">
        <v>41.469225100000003</v>
      </c>
      <c r="E714" s="29">
        <v>0.98693909700000004</v>
      </c>
      <c r="G714" s="5">
        <f>A714-$A$7</f>
        <v>29.791452997698798</v>
      </c>
      <c r="H714" s="4">
        <f t="shared" si="11"/>
        <v>0.98593889025505632</v>
      </c>
      <c r="I714" s="5">
        <f>(E714-$E$7)*10^6/($E$7*G714)</f>
        <v>-0.15158583972973141</v>
      </c>
      <c r="K714" s="5">
        <f>G714</f>
        <v>29.791452997698798</v>
      </c>
      <c r="L714" s="1">
        <f>(D714-D$7)</f>
        <v>2.6804006000000058</v>
      </c>
      <c r="M714" s="1">
        <f>(D714-D$7)^3</f>
        <v>19.257465098646509</v>
      </c>
      <c r="N714" s="5">
        <f>(E714-E$7)*10^6/E$7</f>
        <v>-4.515962419424997</v>
      </c>
      <c r="P714" s="2">
        <f>L714*P$3+L714^3*P$4</f>
        <v>1.3005465542251109</v>
      </c>
      <c r="Q714" s="2">
        <f>N714-P714</f>
        <v>-5.8165089736501079</v>
      </c>
      <c r="R714" s="2"/>
      <c r="S714" s="2">
        <f>(Q714-Q690)/(G714-G690)</f>
        <v>-0.27607335986347181</v>
      </c>
    </row>
    <row r="715" spans="1:19" x14ac:dyDescent="0.25">
      <c r="A715" s="17">
        <v>44729.833470277801</v>
      </c>
      <c r="B715">
        <v>10.000085743125</v>
      </c>
      <c r="C715">
        <v>3.3717478808715201E-2</v>
      </c>
      <c r="D715">
        <v>41.586627499999999</v>
      </c>
      <c r="E715" s="29">
        <v>0.98693925000000005</v>
      </c>
      <c r="G715" s="5">
        <f>A715-$A$7</f>
        <v>29.833228032402985</v>
      </c>
      <c r="H715" s="4">
        <f t="shared" si="11"/>
        <v>1.0026008329004981</v>
      </c>
      <c r="I715" s="5">
        <f>(E715-$E$7)*10^6/($E$7*G715)</f>
        <v>-0.14617722062709149</v>
      </c>
      <c r="K715" s="5">
        <f>G715</f>
        <v>29.833228032402985</v>
      </c>
      <c r="L715" s="1">
        <f>(D715-D$7)</f>
        <v>2.7978030000000018</v>
      </c>
      <c r="M715" s="1">
        <f>(D715-D$7)^3</f>
        <v>21.900367094591143</v>
      </c>
      <c r="N715" s="5">
        <f>(E715-E$7)*10^6/E$7</f>
        <v>-4.3609383561109016</v>
      </c>
      <c r="P715" s="2">
        <f>L715*P$3+L715^3*P$4</f>
        <v>1.3554992023778862</v>
      </c>
      <c r="Q715" s="2">
        <f>N715-P715</f>
        <v>-5.7164375584887877</v>
      </c>
      <c r="R715" s="2"/>
      <c r="S715" s="2">
        <f>(Q715-Q691)/(G715-G691)</f>
        <v>-0.19349520165428125</v>
      </c>
    </row>
    <row r="716" spans="1:19" x14ac:dyDescent="0.25">
      <c r="A716" s="17">
        <v>44729.875244409697</v>
      </c>
      <c r="B716">
        <v>10.000085355625</v>
      </c>
      <c r="C716">
        <v>3.1539813412005797E-2</v>
      </c>
      <c r="D716">
        <v>41.666719499999999</v>
      </c>
      <c r="E716" s="29">
        <v>0.98693920400000001</v>
      </c>
      <c r="G716" s="5">
        <f>A716-$A$7</f>
        <v>29.875002164299076</v>
      </c>
      <c r="H716" s="4">
        <f t="shared" si="11"/>
        <v>1.0025791655061767</v>
      </c>
      <c r="I716" s="5">
        <f>(E716-$E$7)*10^6/($E$7*G716)</f>
        <v>-0.14753293987440344</v>
      </c>
      <c r="K716" s="5">
        <f>G716</f>
        <v>29.875002164299076</v>
      </c>
      <c r="L716" s="1">
        <f>(D716-D$7)</f>
        <v>2.8778950000000023</v>
      </c>
      <c r="M716" s="1">
        <f>(D716-D$7)^3</f>
        <v>23.835531138728747</v>
      </c>
      <c r="N716" s="5">
        <f>(E716-E$7)*10^6/E$7</f>
        <v>-4.4075468980532087</v>
      </c>
      <c r="P716" s="2">
        <f>L716*P$3+L716^3*P$4</f>
        <v>1.3928401699599737</v>
      </c>
      <c r="Q716" s="2">
        <f>N716-P716</f>
        <v>-5.8003870680131824</v>
      </c>
      <c r="R716" s="2"/>
      <c r="S716" s="2">
        <f>(Q716-Q692)/(G716-G692)</f>
        <v>-0.27848281045629952</v>
      </c>
    </row>
    <row r="717" spans="1:19" x14ac:dyDescent="0.25">
      <c r="A717" s="17">
        <v>44729.917021064801</v>
      </c>
      <c r="B717">
        <v>10.000086035624999</v>
      </c>
      <c r="C717">
        <v>2.3841857910156299E-2</v>
      </c>
      <c r="D717">
        <v>41.669124799999999</v>
      </c>
      <c r="E717" s="29">
        <v>0.98693920300000004</v>
      </c>
      <c r="G717" s="5">
        <f>A717-$A$7</f>
        <v>29.91677881940268</v>
      </c>
      <c r="H717" s="4">
        <f t="shared" si="11"/>
        <v>1.0026397224864922</v>
      </c>
      <c r="I717" s="5">
        <f>(E717-$E$7)*10^6/($E$7*G717)</f>
        <v>-0.14736078886732712</v>
      </c>
      <c r="K717" s="5">
        <f>G717</f>
        <v>29.91677881940268</v>
      </c>
      <c r="L717" s="1">
        <f>(D717-D$7)</f>
        <v>2.8803003000000018</v>
      </c>
      <c r="M717" s="1">
        <f>(D717-D$7)^3</f>
        <v>23.895345204143101</v>
      </c>
      <c r="N717" s="5">
        <f>(E717-E$7)*10^6/E$7</f>
        <v>-4.4085601271965222</v>
      </c>
      <c r="P717" s="2">
        <f>L717*P$3+L717^3*P$4</f>
        <v>1.3939596851334803</v>
      </c>
      <c r="Q717" s="2">
        <f>N717-P717</f>
        <v>-5.8025198123300026</v>
      </c>
      <c r="R717" s="2"/>
      <c r="S717" s="2">
        <f>(Q717-Q693)/(G717-G693)</f>
        <v>-0.23057253922597526</v>
      </c>
    </row>
    <row r="718" spans="1:19" x14ac:dyDescent="0.25">
      <c r="A718" s="17">
        <v>44729.958794837999</v>
      </c>
      <c r="B718">
        <v>10.0000858975</v>
      </c>
      <c r="C718">
        <v>3.1539813412005797E-2</v>
      </c>
      <c r="D718">
        <v>41.556741700000003</v>
      </c>
      <c r="E718" s="29">
        <v>0.98693911499999998</v>
      </c>
      <c r="G718" s="5">
        <f>A718-$A$7</f>
        <v>29.958552592601336</v>
      </c>
      <c r="H718" s="4">
        <f t="shared" si="11"/>
        <v>1.0025705567677505</v>
      </c>
      <c r="I718" s="5">
        <f>(E718-$E$7)*10^6/($E$7*G718)</f>
        <v>-0.15013156194689342</v>
      </c>
      <c r="K718" s="5">
        <f>G718</f>
        <v>29.958552592601336</v>
      </c>
      <c r="L718" s="1">
        <f>(D718-D$7)</f>
        <v>2.7679172000000065</v>
      </c>
      <c r="M718" s="1">
        <f>(D718-D$7)^3</f>
        <v>21.206025691848879</v>
      </c>
      <c r="N718" s="5">
        <f>(E718-E$7)*10^6/E$7</f>
        <v>-4.4977242943953915</v>
      </c>
      <c r="P718" s="2">
        <f>L718*P$3+L718^3*P$4</f>
        <v>1.3415346410017144</v>
      </c>
      <c r="Q718" s="2">
        <f>N718-P718</f>
        <v>-5.8392589353971056</v>
      </c>
      <c r="R718" s="2"/>
      <c r="S718" s="2">
        <f>(Q718-Q694)/(G718-G694)</f>
        <v>-0.22639922395231429</v>
      </c>
    </row>
    <row r="719" spans="1:19" x14ac:dyDescent="0.25">
      <c r="A719" s="17">
        <v>44730.000571307901</v>
      </c>
      <c r="B719">
        <v>10.0000858275</v>
      </c>
      <c r="C719">
        <v>2.3841857910156299E-2</v>
      </c>
      <c r="D719">
        <v>41.499329199999998</v>
      </c>
      <c r="E719" s="29">
        <v>0.98693910200000001</v>
      </c>
      <c r="G719" s="5">
        <f>A719-$A$7</f>
        <v>30.000329062502715</v>
      </c>
      <c r="H719" s="4">
        <f t="shared" si="11"/>
        <v>1.0026352776330896</v>
      </c>
      <c r="I719" s="5">
        <f>(E719-$E$7)*10^6/($E$7*G719)</f>
        <v>-0.15036155984149152</v>
      </c>
      <c r="K719" s="5">
        <f>G719</f>
        <v>30.000329062502715</v>
      </c>
      <c r="L719" s="1">
        <f>(D719-D$7)</f>
        <v>2.7105047000000013</v>
      </c>
      <c r="M719" s="1">
        <f>(D719-D$7)^3</f>
        <v>19.913632772829178</v>
      </c>
      <c r="N719" s="5">
        <f>(E719-E$7)*10^6/E$7</f>
        <v>-4.5108962735959386</v>
      </c>
      <c r="P719" s="2">
        <f>L719*P$3+L719^3*P$4</f>
        <v>1.3146614667665562</v>
      </c>
      <c r="Q719" s="2">
        <f>N719-P719</f>
        <v>-5.8255577403624947</v>
      </c>
      <c r="R719" s="2"/>
      <c r="S719" s="2">
        <f>(Q719-Q695)/(G719-G695)</f>
        <v>-0.16643013465247555</v>
      </c>
    </row>
    <row r="720" spans="1:19" x14ac:dyDescent="0.25">
      <c r="A720" s="17">
        <v>44730.042348692099</v>
      </c>
      <c r="B720">
        <v>10.000085893125</v>
      </c>
      <c r="C720">
        <v>1.1920928955078101E-2</v>
      </c>
      <c r="D720">
        <v>41.464942399999998</v>
      </c>
      <c r="E720" s="29">
        <v>0.98693907700000005</v>
      </c>
      <c r="G720" s="5">
        <f>A720-$A$7</f>
        <v>30.042106446700927</v>
      </c>
      <c r="H720" s="4">
        <f t="shared" si="11"/>
        <v>1.0026572207571007</v>
      </c>
      <c r="I720" s="5">
        <f>(E720-$E$7)*10^6/($E$7*G720)</f>
        <v>-0.15099563710359812</v>
      </c>
      <c r="K720" s="5">
        <f>G720</f>
        <v>30.042106446700927</v>
      </c>
      <c r="L720" s="1">
        <f>(D720-D$7)</f>
        <v>2.6761179000000013</v>
      </c>
      <c r="M720" s="1">
        <f>(D720-D$7)^3</f>
        <v>19.16530472480536</v>
      </c>
      <c r="N720" s="5">
        <f>(E720-E$7)*10^6/E$7</f>
        <v>-4.5362270028537193</v>
      </c>
      <c r="P720" s="2">
        <f>L720*P$3+L720^3*P$4</f>
        <v>1.2985371960511125</v>
      </c>
      <c r="Q720" s="2">
        <f>N720-P720</f>
        <v>-5.834764198904832</v>
      </c>
      <c r="R720" s="2"/>
      <c r="S720" s="2">
        <f>(Q720-Q696)/(G720-G696)</f>
        <v>-0.14438398076203521</v>
      </c>
    </row>
    <row r="721" spans="1:19" x14ac:dyDescent="0.25">
      <c r="A721" s="17">
        <v>44730.083432013897</v>
      </c>
      <c r="B721">
        <v>10.000085839375</v>
      </c>
      <c r="C721">
        <v>2.06476546236143E-2</v>
      </c>
      <c r="D721">
        <v>41.489941399999999</v>
      </c>
      <c r="E721" s="29">
        <v>0.98693907800000003</v>
      </c>
      <c r="G721" s="5">
        <f>A721-$A$7</f>
        <v>30.083189768498414</v>
      </c>
      <c r="H721" s="4">
        <f t="shared" si="11"/>
        <v>0.98599972313968465</v>
      </c>
      <c r="I721" s="5">
        <f>(E721-$E$7)*10^6/($E$7*G721)</f>
        <v>-0.15075574793133975</v>
      </c>
      <c r="K721" s="5">
        <f>G721</f>
        <v>30.083189768498414</v>
      </c>
      <c r="L721" s="1">
        <f>(D721-D$7)</f>
        <v>2.7011169000000024</v>
      </c>
      <c r="M721" s="1">
        <f>(D721-D$7)^3</f>
        <v>19.707436708864787</v>
      </c>
      <c r="N721" s="5">
        <f>(E721-E$7)*10^6/E$7</f>
        <v>-4.5352137737104057</v>
      </c>
      <c r="P721" s="2">
        <f>L721*P$3+L721^3*P$4</f>
        <v>1.3102615673928539</v>
      </c>
      <c r="Q721" s="2">
        <f>N721-P721</f>
        <v>-5.8454753411032598</v>
      </c>
      <c r="R721" s="2"/>
      <c r="S721" s="2">
        <f>(Q721-Q697)/(G721-G697)</f>
        <v>-0.15558997393605031</v>
      </c>
    </row>
    <row r="722" spans="1:19" x14ac:dyDescent="0.25">
      <c r="A722" s="17">
        <v>44730.1252074074</v>
      </c>
      <c r="B722">
        <v>10.00008491875</v>
      </c>
      <c r="C722">
        <v>2.6656007498500198E-2</v>
      </c>
      <c r="D722">
        <v>41.400759299999997</v>
      </c>
      <c r="E722" s="29">
        <v>0.98693904499999996</v>
      </c>
      <c r="G722" s="5">
        <f>A722-$A$7</f>
        <v>30.124965162001899</v>
      </c>
      <c r="H722" s="4">
        <f t="shared" si="11"/>
        <v>1.0026094440836459</v>
      </c>
      <c r="I722" s="5">
        <f>(E722-$E$7)*10^6/($E$7*G722)</f>
        <v>-0.15165661808680958</v>
      </c>
      <c r="K722" s="5">
        <f>G722</f>
        <v>30.124965162001899</v>
      </c>
      <c r="L722" s="1">
        <f>(D722-D$7)</f>
        <v>2.6119348000000002</v>
      </c>
      <c r="M722" s="1">
        <f>(D722-D$7)^3</f>
        <v>17.819150471704475</v>
      </c>
      <c r="N722" s="5">
        <f>(E722-E$7)*10^6/E$7</f>
        <v>-4.5686503364521664</v>
      </c>
      <c r="P722" s="2">
        <f>L722*P$3+L722^3*P$4</f>
        <v>1.2683846072083809</v>
      </c>
      <c r="Q722" s="2">
        <f>N722-P722</f>
        <v>-5.8370349436605471</v>
      </c>
      <c r="R722" s="2"/>
      <c r="S722" s="2">
        <f>(Q722-Q698)/(G722-G698)</f>
        <v>-0.22725087134984034</v>
      </c>
    </row>
    <row r="723" spans="1:19" x14ac:dyDescent="0.25">
      <c r="A723" s="17">
        <v>44730.166984606498</v>
      </c>
      <c r="B723">
        <v>10.000084955</v>
      </c>
      <c r="C723">
        <v>3.3717478808715201E-2</v>
      </c>
      <c r="D723">
        <v>41.163328800000002</v>
      </c>
      <c r="E723" s="29">
        <v>0.98693889099999998</v>
      </c>
      <c r="G723" s="5">
        <f>A723-$A$7</f>
        <v>30.16674236109975</v>
      </c>
      <c r="H723" s="4">
        <f t="shared" si="11"/>
        <v>1.0026527783484198</v>
      </c>
      <c r="I723" s="5">
        <f>(E723-$E$7)*10^6/($E$7*G723)</f>
        <v>-0.15661908642154537</v>
      </c>
      <c r="K723" s="5">
        <f>G723</f>
        <v>30.16674236109975</v>
      </c>
      <c r="L723" s="1">
        <f>(D723-D$7)</f>
        <v>2.3745043000000052</v>
      </c>
      <c r="M723" s="1">
        <f>(D723-D$7)^3</f>
        <v>13.388097952185028</v>
      </c>
      <c r="N723" s="5">
        <f>(E723-E$7)*10^6/E$7</f>
        <v>-4.7246876289095745</v>
      </c>
      <c r="P723" s="2">
        <f>L723*P$3+L723^3*P$4</f>
        <v>1.1562286247197477</v>
      </c>
      <c r="Q723" s="2">
        <f>N723-P723</f>
        <v>-5.880916253629322</v>
      </c>
      <c r="R723" s="2"/>
      <c r="S723" s="2">
        <f>(Q723-Q699)/(G723-G699)</f>
        <v>-0.24941988305141144</v>
      </c>
    </row>
    <row r="724" spans="1:19" x14ac:dyDescent="0.25">
      <c r="A724" s="17">
        <v>44730.2087581944</v>
      </c>
      <c r="B724">
        <v>10.000085436875001</v>
      </c>
      <c r="C724">
        <v>0</v>
      </c>
      <c r="D724">
        <v>40.875768899999997</v>
      </c>
      <c r="E724" s="29">
        <v>0.98693882399999999</v>
      </c>
      <c r="G724" s="5">
        <f>A724-$A$7</f>
        <v>30.208515949001594</v>
      </c>
      <c r="H724" s="4">
        <f t="shared" si="11"/>
        <v>1.0025661096442491</v>
      </c>
      <c r="I724" s="5">
        <f>(E724-$E$7)*10^6/($E$7*G724)</f>
        <v>-0.15864976589762977</v>
      </c>
      <c r="K724" s="5">
        <f>G724</f>
        <v>30.208515949001594</v>
      </c>
      <c r="L724" s="1">
        <f>(D724-D$7)</f>
        <v>2.0869444000000001</v>
      </c>
      <c r="M724" s="1">
        <f>(D724-D$7)^3</f>
        <v>9.0893460134456348</v>
      </c>
      <c r="N724" s="5">
        <f>(E724-E$7)*10^6/E$7</f>
        <v>-4.7925739834239183</v>
      </c>
      <c r="P724" s="2">
        <f>L724*P$3+L724^3*P$4</f>
        <v>1.0191989994223285</v>
      </c>
      <c r="Q724" s="2">
        <f>N724-P724</f>
        <v>-5.8117729828462465</v>
      </c>
      <c r="R724" s="2"/>
      <c r="S724" s="2">
        <f>(Q724-Q700)/(G724-G700)</f>
        <v>-0.15976435416197318</v>
      </c>
    </row>
    <row r="725" spans="1:19" x14ac:dyDescent="0.25">
      <c r="A725" s="17">
        <v>44730.2505310532</v>
      </c>
      <c r="B725">
        <v>10.000083502500001</v>
      </c>
      <c r="C725">
        <v>3.3717478808715201E-2</v>
      </c>
      <c r="D725">
        <v>40.278468500000002</v>
      </c>
      <c r="E725" s="29">
        <v>0.98693843599999997</v>
      </c>
      <c r="G725" s="5">
        <f>A725-$A$7</f>
        <v>30.250288807801553</v>
      </c>
      <c r="H725" s="4">
        <f t="shared" si="11"/>
        <v>1.0025486111990176</v>
      </c>
      <c r="I725" s="5">
        <f>(E725-$E$7)*10^6/($E$7*G725)</f>
        <v>-0.17142669067108945</v>
      </c>
      <c r="K725" s="5">
        <f>G725</f>
        <v>30.250288807801553</v>
      </c>
      <c r="L725" s="1">
        <f>(D725-D$7)</f>
        <v>1.4896440000000055</v>
      </c>
      <c r="M725" s="1">
        <f>(D725-D$7)^3</f>
        <v>3.305578499664839</v>
      </c>
      <c r="N725" s="5">
        <f>(E725-E$7)*10^6/E$7</f>
        <v>-5.1857069021661166</v>
      </c>
      <c r="P725" s="2">
        <f>L725*P$3+L725^3*P$4</f>
        <v>0.73105374339957585</v>
      </c>
      <c r="Q725" s="2">
        <f>N725-P725</f>
        <v>-5.9167606455656925</v>
      </c>
      <c r="R725" s="2"/>
      <c r="S725" s="2">
        <f>(Q725-Q701)/(G725-G701)</f>
        <v>-0.25912209139997761</v>
      </c>
    </row>
    <row r="726" spans="1:19" x14ac:dyDescent="0.25">
      <c r="A726" s="17">
        <v>44730.292308969903</v>
      </c>
      <c r="B726">
        <v>10.00008319</v>
      </c>
      <c r="C726">
        <v>2.6656007498500198E-2</v>
      </c>
      <c r="D726">
        <v>40.053879999999999</v>
      </c>
      <c r="E726" s="29">
        <v>0.98693837500000003</v>
      </c>
      <c r="G726" s="5">
        <f>A726-$A$7</f>
        <v>30.292066724505275</v>
      </c>
      <c r="H726" s="4">
        <f t="shared" si="11"/>
        <v>1.0026700008893386</v>
      </c>
      <c r="I726" s="5">
        <f>(E726-$E$7)*10^6/($E$7*G726)</f>
        <v>-0.17323063260489036</v>
      </c>
      <c r="K726" s="5">
        <f>G726</f>
        <v>30.292066724505275</v>
      </c>
      <c r="L726" s="1">
        <f>(D726-D$7)</f>
        <v>1.2650555000000026</v>
      </c>
      <c r="M726" s="1">
        <f>(D726-D$7)^3</f>
        <v>2.0245510741522321</v>
      </c>
      <c r="N726" s="5">
        <f>(E726-E$7)*10^6/E$7</f>
        <v>-5.2475138815955971</v>
      </c>
      <c r="P726" s="2">
        <f>L726*P$3+L726^3*P$4</f>
        <v>0.62171027664853784</v>
      </c>
      <c r="Q726" s="2">
        <f>N726-P726</f>
        <v>-5.8692241582441351</v>
      </c>
      <c r="R726" s="2"/>
      <c r="S726" s="2">
        <f>(Q726-Q702)/(G726-G702)</f>
        <v>-0.21236473364626191</v>
      </c>
    </row>
    <row r="727" spans="1:19" x14ac:dyDescent="0.25">
      <c r="A727" s="17">
        <v>44730.333390856496</v>
      </c>
      <c r="B727">
        <v>10.000083818125001</v>
      </c>
      <c r="C727">
        <v>0</v>
      </c>
      <c r="D727">
        <v>39.951570400000001</v>
      </c>
      <c r="E727" s="29">
        <v>0.98693830900000001</v>
      </c>
      <c r="G727" s="5">
        <f>A727-$A$7</f>
        <v>30.333148611098295</v>
      </c>
      <c r="H727" s="4">
        <f t="shared" si="11"/>
        <v>0.98596527823247015</v>
      </c>
      <c r="I727" s="5">
        <f>(E727-$E$7)*10^6/($E$7*G727)</f>
        <v>-0.17520063858528021</v>
      </c>
      <c r="K727" s="5">
        <f>G727</f>
        <v>30.333148611098295</v>
      </c>
      <c r="L727" s="1">
        <f>(D727-D$7)</f>
        <v>1.1627459000000044</v>
      </c>
      <c r="M727" s="1">
        <f>(D727-D$7)^3</f>
        <v>1.5720069089085116</v>
      </c>
      <c r="N727" s="5">
        <f>(E727-E$7)*10^6/E$7</f>
        <v>-5.3143870069666272</v>
      </c>
      <c r="P727" s="2">
        <f>L727*P$3+L727^3*P$4</f>
        <v>0.57175320864305268</v>
      </c>
      <c r="Q727" s="2">
        <f>N727-P727</f>
        <v>-5.8861402156096796</v>
      </c>
      <c r="R727" s="2"/>
      <c r="S727" s="2">
        <f>(Q727-Q703)/(G727-G703)</f>
        <v>-0.22077673182060734</v>
      </c>
    </row>
    <row r="728" spans="1:19" x14ac:dyDescent="0.25">
      <c r="A728" s="17">
        <v>44730.375166967598</v>
      </c>
      <c r="B728">
        <v>10.000083993124999</v>
      </c>
      <c r="C728">
        <v>2.3841857910156299E-2</v>
      </c>
      <c r="D728">
        <v>40.057637200000002</v>
      </c>
      <c r="E728" s="29">
        <v>0.98693841400000004</v>
      </c>
      <c r="G728" s="5">
        <f>A728-$A$7</f>
        <v>30.374924722200376</v>
      </c>
      <c r="H728" s="4">
        <f t="shared" si="11"/>
        <v>1.0026266664499417</v>
      </c>
      <c r="I728" s="5">
        <f>(E728-$E$7)*10^6/($E$7*G728)</f>
        <v>-0.17145714735138265</v>
      </c>
      <c r="K728" s="5">
        <f>G728</f>
        <v>30.374924722200376</v>
      </c>
      <c r="L728" s="1">
        <f>(D728-D$7)</f>
        <v>1.2688127000000051</v>
      </c>
      <c r="M728" s="1">
        <f>(D728-D$7)^3</f>
        <v>2.042643380702025</v>
      </c>
      <c r="N728" s="5">
        <f>(E728-E$7)*10^6/E$7</f>
        <v>-5.2079979438814652</v>
      </c>
      <c r="P728" s="2">
        <f>L728*P$3+L728^3*P$4</f>
        <v>0.62354324439834252</v>
      </c>
      <c r="Q728" s="2">
        <f>N728-P728</f>
        <v>-5.8315411882798074</v>
      </c>
      <c r="R728" s="2"/>
      <c r="S728" s="2">
        <f>(Q728-Q704)/(G728-G704)</f>
        <v>-0.15700080911729472</v>
      </c>
    </row>
    <row r="729" spans="1:19" x14ac:dyDescent="0.25">
      <c r="A729" s="17">
        <v>44730.416942534699</v>
      </c>
      <c r="B729">
        <v>10.000083621875</v>
      </c>
      <c r="C729">
        <v>2.6656007498500198E-2</v>
      </c>
      <c r="D729">
        <v>40.241765899999997</v>
      </c>
      <c r="E729" s="29">
        <v>0.98693845999999996</v>
      </c>
      <c r="G729" s="5">
        <f>A729-$A$7</f>
        <v>30.416700289300934</v>
      </c>
      <c r="H729" s="4">
        <f t="shared" si="11"/>
        <v>1.0026136104133911</v>
      </c>
      <c r="I729" s="5">
        <f>(E729-$E$7)*10^6/($E$7*G729)</f>
        <v>-0.16968932701313319</v>
      </c>
      <c r="K729" s="5">
        <f>G729</f>
        <v>30.416700289300934</v>
      </c>
      <c r="L729" s="1">
        <f>(D729-D$7)</f>
        <v>1.4529414000000003</v>
      </c>
      <c r="M729" s="1">
        <f>(D729-D$7)^3</f>
        <v>3.0672155414262323</v>
      </c>
      <c r="N729" s="5">
        <f>(E729-E$7)*10^6/E$7</f>
        <v>-5.1613894020516495</v>
      </c>
      <c r="P729" s="2">
        <f>L729*P$3+L729^3*P$4</f>
        <v>0.71321710353453682</v>
      </c>
      <c r="Q729" s="2">
        <f>N729-P729</f>
        <v>-5.8746065055861862</v>
      </c>
      <c r="R729" s="2"/>
      <c r="S729" s="2">
        <f>(Q729-Q705)/(G729-G705)</f>
        <v>-0.20122254862352693</v>
      </c>
    </row>
    <row r="730" spans="1:19" x14ac:dyDescent="0.25">
      <c r="A730" s="17">
        <v>44730.4587195602</v>
      </c>
      <c r="B730">
        <v>10.000083086875</v>
      </c>
      <c r="C730">
        <v>0</v>
      </c>
      <c r="D730">
        <v>40.421841100000002</v>
      </c>
      <c r="E730" s="29">
        <v>0.986938502</v>
      </c>
      <c r="G730" s="5">
        <f>A730-$A$7</f>
        <v>30.458477314801712</v>
      </c>
      <c r="H730" s="4">
        <f t="shared" si="11"/>
        <v>1.0026486120186746</v>
      </c>
      <c r="I730" s="5">
        <f>(E730-$E$7)*10^6/($E$7*G730)</f>
        <v>-0.16805941163406482</v>
      </c>
      <c r="K730" s="5">
        <f>G730</f>
        <v>30.458477314801712</v>
      </c>
      <c r="L730" s="1">
        <f>(D730-D$7)</f>
        <v>1.6330166000000048</v>
      </c>
      <c r="M730" s="1">
        <f>(D730-D$7)^3</f>
        <v>4.3548359394622116</v>
      </c>
      <c r="N730" s="5">
        <f>(E730-E$7)*10^6/E$7</f>
        <v>-5.1188337767950864</v>
      </c>
      <c r="P730" s="2">
        <f>L730*P$3+L730^3*P$4</f>
        <v>0.80059754037680642</v>
      </c>
      <c r="Q730" s="2">
        <f>N730-P730</f>
        <v>-5.9194313171718926</v>
      </c>
      <c r="R730" s="2"/>
      <c r="S730" s="2">
        <f>(Q730-Q706)/(G730-G706)</f>
        <v>-0.19452355278758693</v>
      </c>
    </row>
    <row r="731" spans="1:19" x14ac:dyDescent="0.25">
      <c r="A731" s="17">
        <v>44730.500495266198</v>
      </c>
      <c r="B731">
        <v>10.000083612499999</v>
      </c>
      <c r="C731">
        <v>2.06476546236143E-2</v>
      </c>
      <c r="D731">
        <v>40.391971900000001</v>
      </c>
      <c r="E731" s="29">
        <v>0.98693854299999995</v>
      </c>
      <c r="G731" s="5">
        <f>A731-$A$7</f>
        <v>30.500253020800301</v>
      </c>
      <c r="H731" s="4">
        <f t="shared" si="11"/>
        <v>1.0026169439661317</v>
      </c>
      <c r="I731" s="5">
        <f>(E731-$E$7)*10^6/($E$7*G731)</f>
        <v>-0.16646718888960563</v>
      </c>
      <c r="K731" s="5">
        <f>G731</f>
        <v>30.500253020800301</v>
      </c>
      <c r="L731" s="1">
        <f>(D731-D$7)</f>
        <v>1.6031474000000046</v>
      </c>
      <c r="M731" s="1">
        <f>(D731-D$7)^3</f>
        <v>4.120219612587027</v>
      </c>
      <c r="N731" s="5">
        <f>(E731-E$7)*10^6/E$7</f>
        <v>-5.0772913807943283</v>
      </c>
      <c r="P731" s="2">
        <f>L731*P$3+L731^3*P$4</f>
        <v>0.78612720565932781</v>
      </c>
      <c r="Q731" s="2">
        <f>N731-P731</f>
        <v>-5.8634185864536565</v>
      </c>
      <c r="R731" s="2"/>
      <c r="S731" s="2">
        <f>(Q731-Q707)/(G731-G707)</f>
        <v>-0.1421181177923995</v>
      </c>
    </row>
    <row r="732" spans="1:19" x14ac:dyDescent="0.25">
      <c r="A732" s="17">
        <v>44730.542272106497</v>
      </c>
      <c r="B732">
        <v>10.000083113124999</v>
      </c>
      <c r="C732">
        <v>0</v>
      </c>
      <c r="D732">
        <v>40.200476899999998</v>
      </c>
      <c r="E732" s="29">
        <v>0.98693842799999998</v>
      </c>
      <c r="G732" s="5">
        <f>A732-$A$7</f>
        <v>30.542029861098854</v>
      </c>
      <c r="H732" s="4">
        <f t="shared" si="11"/>
        <v>1.0026441671652719</v>
      </c>
      <c r="I732" s="5">
        <f>(E732-$E$7)*10^6/($E$7*G732)</f>
        <v>-0.17005460210596299</v>
      </c>
      <c r="K732" s="5">
        <f>G732</f>
        <v>30.542029861098854</v>
      </c>
      <c r="L732" s="1">
        <f>(D732-D$7)</f>
        <v>1.4116524000000013</v>
      </c>
      <c r="M732" s="1">
        <f>(D732-D$7)^3</f>
        <v>2.8130879635327277</v>
      </c>
      <c r="N732" s="5">
        <f>(E732-E$7)*10^6/E$7</f>
        <v>-5.1938127355376054</v>
      </c>
      <c r="P732" s="2">
        <f>L732*P$3+L732^3*P$4</f>
        <v>0.69313590052433016</v>
      </c>
      <c r="Q732" s="2">
        <f>N732-P732</f>
        <v>-5.8869486360619359</v>
      </c>
      <c r="R732" s="2"/>
      <c r="S732" s="2">
        <f>(Q732-Q708)/(G732-G708)</f>
        <v>-0.1616968231670885</v>
      </c>
    </row>
    <row r="733" spans="1:19" x14ac:dyDescent="0.25">
      <c r="A733" s="17">
        <v>44730.583353981499</v>
      </c>
      <c r="B733">
        <v>10.000082686875</v>
      </c>
      <c r="C733">
        <v>1.6858739404357601E-2</v>
      </c>
      <c r="D733">
        <v>39.948943399999997</v>
      </c>
      <c r="E733" s="29">
        <v>0.98693825800000001</v>
      </c>
      <c r="G733" s="5">
        <f>A733-$A$7</f>
        <v>30.583111736101273</v>
      </c>
      <c r="H733" s="4">
        <f t="shared" si="11"/>
        <v>0.98596500005805865</v>
      </c>
      <c r="I733" s="5">
        <f>(E733-$E$7)*10^6/($E$7*G733)</f>
        <v>-0.17545832945454412</v>
      </c>
      <c r="K733" s="5">
        <f>G733</f>
        <v>30.583111736101273</v>
      </c>
      <c r="L733" s="1">
        <f>(D733-D$7)</f>
        <v>1.1601189000000005</v>
      </c>
      <c r="M733" s="1">
        <f>(D733-D$7)^3</f>
        <v>1.5613760247191737</v>
      </c>
      <c r="N733" s="5">
        <f>(E733-E$7)*10^6/E$7</f>
        <v>-5.3660616947379918</v>
      </c>
      <c r="P733" s="2">
        <f>L733*P$3+L733^3*P$4</f>
        <v>0.57046935700272627</v>
      </c>
      <c r="Q733" s="2">
        <f>N733-P733</f>
        <v>-5.9365310517407179</v>
      </c>
      <c r="R733" s="2"/>
      <c r="S733" s="2">
        <f>(Q733-Q709)/(G733-G709)</f>
        <v>-0.15806432552135904</v>
      </c>
    </row>
    <row r="734" spans="1:19" x14ac:dyDescent="0.25">
      <c r="A734" s="17">
        <v>44730.625128472202</v>
      </c>
      <c r="B734">
        <v>10.000082871875</v>
      </c>
      <c r="C734">
        <v>2.6656007498500198E-2</v>
      </c>
      <c r="D734">
        <v>39.3572864</v>
      </c>
      <c r="E734" s="29">
        <v>0.98693809099999996</v>
      </c>
      <c r="G734" s="5">
        <f>A734-$A$7</f>
        <v>30.624886226803937</v>
      </c>
      <c r="H734" s="4">
        <f t="shared" si="11"/>
        <v>1.0025877768639475</v>
      </c>
      <c r="I734" s="5">
        <f>(E734-$E$7)*10^6/($E$7*G734)</f>
        <v>-0.18074421323608975</v>
      </c>
      <c r="K734" s="5">
        <f>G734</f>
        <v>30.624886226803937</v>
      </c>
      <c r="L734" s="1">
        <f>(D734-D$7)</f>
        <v>0.56846190000000263</v>
      </c>
      <c r="M734" s="1">
        <f>(D734-D$7)^3</f>
        <v>0.18369785572649308</v>
      </c>
      <c r="N734" s="5">
        <f>(E734-E$7)*10^6/E$7</f>
        <v>-5.5352709665084383</v>
      </c>
      <c r="P734" s="2">
        <f>L734*P$3+L734^3*P$4</f>
        <v>0.28018174404292168</v>
      </c>
      <c r="Q734" s="2">
        <f>N734-P734</f>
        <v>-5.8154527105513596</v>
      </c>
      <c r="R734" s="2"/>
      <c r="S734" s="2">
        <f>(Q734-Q710)/(G734-G710)</f>
        <v>-3.8309549746913557E-2</v>
      </c>
    </row>
    <row r="735" spans="1:19" x14ac:dyDescent="0.25">
      <c r="A735" s="17">
        <v>44730.666903865698</v>
      </c>
      <c r="B735">
        <v>10.0000818775</v>
      </c>
      <c r="C735">
        <v>1.6858739404357601E-2</v>
      </c>
      <c r="D735">
        <v>38.845117500000001</v>
      </c>
      <c r="E735" s="29">
        <v>0.98693777699999996</v>
      </c>
      <c r="G735" s="5">
        <f>A735-$A$7</f>
        <v>30.666661620300147</v>
      </c>
      <c r="H735" s="4">
        <f t="shared" si="11"/>
        <v>1.002609443909023</v>
      </c>
      <c r="I735" s="5">
        <f>(E735-$E$7)*10^6/($E$7*G735)</f>
        <v>-0.19087258336047172</v>
      </c>
      <c r="K735" s="5">
        <f>G735</f>
        <v>30.666661620300147</v>
      </c>
      <c r="L735" s="1">
        <f>(D735-D$7)</f>
        <v>5.6293000000003701E-2</v>
      </c>
      <c r="M735" s="1">
        <f>(D735-D$7)^3</f>
        <v>1.7838699178579219E-4</v>
      </c>
      <c r="N735" s="5">
        <f>(E735-E$7)*10^6/E$7</f>
        <v>-5.8534249265081186</v>
      </c>
      <c r="P735" s="2">
        <f>L735*P$3+L735^3*P$4</f>
        <v>2.7765657501823943E-2</v>
      </c>
      <c r="Q735" s="2">
        <f>N735-P735</f>
        <v>-5.8811905840099428</v>
      </c>
      <c r="R735" s="2"/>
      <c r="S735" s="2">
        <f>(Q735-Q711)/(G735-G711)</f>
        <v>-0.11737929409786216</v>
      </c>
    </row>
    <row r="736" spans="1:19" x14ac:dyDescent="0.25">
      <c r="A736" s="17">
        <v>44730.708679618103</v>
      </c>
      <c r="B736">
        <v>10.000081823125001</v>
      </c>
      <c r="C736">
        <v>2.06476546236143E-2</v>
      </c>
      <c r="D736">
        <v>38.171643699999997</v>
      </c>
      <c r="E736" s="29">
        <v>0.98693754</v>
      </c>
      <c r="G736" s="5">
        <f>A736-$A$7</f>
        <v>30.708437372704793</v>
      </c>
      <c r="H736" s="4">
        <f t="shared" si="11"/>
        <v>1.0026180577115156</v>
      </c>
      <c r="I736" s="5">
        <f>(E736-$E$7)*10^6/($E$7*G736)</f>
        <v>-0.19843276837131127</v>
      </c>
      <c r="K736" s="5">
        <f>G736</f>
        <v>30.708437372704793</v>
      </c>
      <c r="L736" s="1">
        <f>(D736-D$7)</f>
        <v>-0.61718079999999986</v>
      </c>
      <c r="M736" s="1">
        <f>(D736-D$7)^3</f>
        <v>-0.23509165922618258</v>
      </c>
      <c r="N736" s="5">
        <f>(E736-E$7)*10^6/E$7</f>
        <v>-6.0935602402228479</v>
      </c>
      <c r="P736" s="2">
        <f>L736*P$3+L736^3*P$4</f>
        <v>-0.30415430868647342</v>
      </c>
      <c r="Q736" s="2">
        <f>N736-P736</f>
        <v>-5.7894059315363746</v>
      </c>
      <c r="R736" s="2"/>
      <c r="S736" s="2">
        <f>(Q736-Q712)/(G736-G712)</f>
        <v>4.9441850762885061E-3</v>
      </c>
    </row>
    <row r="737" spans="1:19" x14ac:dyDescent="0.25">
      <c r="A737" s="17">
        <v>44730.750456631897</v>
      </c>
      <c r="B737">
        <v>10.00008067375</v>
      </c>
      <c r="C737">
        <v>1.6858739404357601E-2</v>
      </c>
      <c r="D737">
        <v>37.645971600000003</v>
      </c>
      <c r="E737" s="29">
        <v>0.98693724000000005</v>
      </c>
      <c r="G737" s="5">
        <f>A737-$A$7</f>
        <v>30.750214386498556</v>
      </c>
      <c r="H737" s="4">
        <f t="shared" si="11"/>
        <v>1.0026483310502954</v>
      </c>
      <c r="I737" s="5">
        <f>(E737-$E$7)*10^6/($E$7*G737)</f>
        <v>-0.20804827281383537</v>
      </c>
      <c r="K737" s="5">
        <f>G737</f>
        <v>30.750214386498556</v>
      </c>
      <c r="L737" s="1">
        <f>(D737-D$7)</f>
        <v>-1.1428528999999941</v>
      </c>
      <c r="M737" s="1">
        <f>(D737-D$7)^3</f>
        <v>-1.4926947452512018</v>
      </c>
      <c r="N737" s="5">
        <f>(E737-E$7)*10^6/E$7</f>
        <v>-6.3975289917661771</v>
      </c>
      <c r="P737" s="2">
        <f>L737*P$3+L737^3*P$4</f>
        <v>-0.56202989051266727</v>
      </c>
      <c r="Q737" s="2">
        <f>N737-P737</f>
        <v>-5.83549910125351</v>
      </c>
      <c r="R737" s="2"/>
      <c r="S737" s="2">
        <f>(Q737-Q713)/(G737-G713)</f>
        <v>-7.6601984206966248E-2</v>
      </c>
    </row>
    <row r="738" spans="1:19" x14ac:dyDescent="0.25">
      <c r="A738" s="17">
        <v>44730.792233472202</v>
      </c>
      <c r="B738">
        <v>10.000080953125</v>
      </c>
      <c r="C738">
        <v>2.06476546236143E-2</v>
      </c>
      <c r="D738">
        <v>37.523840100000001</v>
      </c>
      <c r="E738" s="29">
        <v>0.98693716799999998</v>
      </c>
      <c r="G738" s="5">
        <f>A738-$A$7</f>
        <v>30.791991226804384</v>
      </c>
      <c r="H738" s="4">
        <f t="shared" si="11"/>
        <v>1.0026441673398949</v>
      </c>
      <c r="I738" s="5">
        <f>(E738-$E$7)*10^6/($E$7*G738)</f>
        <v>-0.21013520835864372</v>
      </c>
      <c r="K738" s="5">
        <f>G738</f>
        <v>30.791991226804384</v>
      </c>
      <c r="L738" s="1">
        <f>(D738-D$7)</f>
        <v>-1.2649843999999959</v>
      </c>
      <c r="M738" s="1">
        <f>(D738-D$7)^3</f>
        <v>-2.0242097353935278</v>
      </c>
      <c r="N738" s="5">
        <f>(E738-E$7)*10^6/E$7</f>
        <v>-6.4704814922220688</v>
      </c>
      <c r="P738" s="2">
        <f>L738*P$3+L738^3*P$4</f>
        <v>-0.62167558902201581</v>
      </c>
      <c r="Q738" s="2">
        <f>N738-P738</f>
        <v>-5.848805903200053</v>
      </c>
      <c r="R738" s="2"/>
      <c r="S738" s="2">
        <f>(Q738-Q714)/(G738-G714)</f>
        <v>-3.2279555753523169E-2</v>
      </c>
    </row>
    <row r="739" spans="1:19" x14ac:dyDescent="0.25">
      <c r="A739" s="17">
        <v>44730.834009455997</v>
      </c>
      <c r="B739">
        <v>10.000080416875001</v>
      </c>
      <c r="C739">
        <v>1.1920928955078101E-2</v>
      </c>
      <c r="D739">
        <v>37.577141300000001</v>
      </c>
      <c r="E739" s="29">
        <v>0.98693715599999998</v>
      </c>
      <c r="G739" s="5">
        <f>A739-$A$7</f>
        <v>30.833767210599035</v>
      </c>
      <c r="H739" s="4">
        <f t="shared" si="11"/>
        <v>1.0026236110716127</v>
      </c>
      <c r="I739" s="5">
        <f>(E739-$E$7)*10^6/($E$7*G739)</f>
        <v>-0.21024483314030176</v>
      </c>
      <c r="K739" s="5">
        <f>G739</f>
        <v>30.833767210599035</v>
      </c>
      <c r="L739" s="1">
        <f>(D739-D$7)</f>
        <v>-1.211683199999996</v>
      </c>
      <c r="M739" s="1">
        <f>(D739-D$7)^3</f>
        <v>-1.7789644085076921</v>
      </c>
      <c r="N739" s="5">
        <f>(E739-E$7)*10^6/E$7</f>
        <v>-6.4826402422793024</v>
      </c>
      <c r="P739" s="2">
        <f>L739*P$3+L739^3*P$4</f>
        <v>-0.59565958019798981</v>
      </c>
      <c r="Q739" s="2">
        <f>N739-P739</f>
        <v>-5.8869806620813128</v>
      </c>
      <c r="R739" s="2"/>
      <c r="S739" s="2">
        <f>(Q739-Q715)/(G739-G715)</f>
        <v>-0.17045120002198275</v>
      </c>
    </row>
    <row r="740" spans="1:19" x14ac:dyDescent="0.25">
      <c r="A740" s="17">
        <v>44730.875092777802</v>
      </c>
      <c r="B740">
        <v>10.000080383125001</v>
      </c>
      <c r="C740">
        <v>3.3717478808715201E-2</v>
      </c>
      <c r="D740">
        <v>36.940669100000001</v>
      </c>
      <c r="E740" s="29">
        <v>0.98693687399999996</v>
      </c>
      <c r="G740" s="5">
        <f>A740-$A$7</f>
        <v>30.874850532403798</v>
      </c>
      <c r="H740" s="4">
        <f t="shared" si="11"/>
        <v>0.98599972331430763</v>
      </c>
      <c r="I740" s="5">
        <f>(E740-$E$7)*10^6/($E$7*G740)</f>
        <v>-0.21921955093157391</v>
      </c>
      <c r="K740" s="5">
        <f>G740</f>
        <v>30.874850532403798</v>
      </c>
      <c r="L740" s="1">
        <f>(D740-D$7)</f>
        <v>-1.848155399999996</v>
      </c>
      <c r="M740" s="1">
        <f>(D740-D$7)^3</f>
        <v>-6.3127044473714546</v>
      </c>
      <c r="N740" s="5">
        <f>(E740-E$7)*10^6/E$7</f>
        <v>-6.768370868793026</v>
      </c>
      <c r="P740" s="2">
        <f>L740*P$3+L740^3*P$4</f>
        <v>-0.90452336294648816</v>
      </c>
      <c r="Q740" s="2">
        <f>N740-P740</f>
        <v>-5.8638475058465378</v>
      </c>
      <c r="R740" s="2"/>
      <c r="S740" s="2">
        <f>(Q740-Q716)/(G740-G716)</f>
        <v>-6.3470061919137635E-2</v>
      </c>
    </row>
    <row r="741" spans="1:19" x14ac:dyDescent="0.25">
      <c r="A741" s="17">
        <v>44730.916870335597</v>
      </c>
      <c r="B741">
        <v>10.00008021875</v>
      </c>
      <c r="C741">
        <v>2.06476546236143E-2</v>
      </c>
      <c r="D741">
        <v>37.089069199999997</v>
      </c>
      <c r="E741" s="29">
        <v>0.986936912</v>
      </c>
      <c r="G741" s="5">
        <f>A741-$A$7</f>
        <v>30.916628090199083</v>
      </c>
      <c r="H741" s="4">
        <f t="shared" si="11"/>
        <v>1.0026613870868459</v>
      </c>
      <c r="I741" s="5">
        <f>(E741-$E$7)*10^6/($E$7*G741)</f>
        <v>-0.21767794795046394</v>
      </c>
      <c r="K741" s="5">
        <f>G741</f>
        <v>30.916628090199083</v>
      </c>
      <c r="L741" s="1">
        <f>(D741-D$7)</f>
        <v>-1.6997552999999996</v>
      </c>
      <c r="M741" s="1">
        <f>(D741-D$7)^3</f>
        <v>-4.910878756363604</v>
      </c>
      <c r="N741" s="5">
        <f>(E741-E$7)*10^6/E$7</f>
        <v>-6.7298681602222077</v>
      </c>
      <c r="P741" s="2">
        <f>L741*P$3+L741^3*P$4</f>
        <v>-0.83289397346822602</v>
      </c>
      <c r="Q741" s="2">
        <f>N741-P741</f>
        <v>-5.8969741867539813</v>
      </c>
      <c r="R741" s="2"/>
      <c r="S741" s="2">
        <f>(Q741-Q717)/(G741-G717)</f>
        <v>-9.4468613602871995E-2</v>
      </c>
    </row>
    <row r="742" spans="1:19" x14ac:dyDescent="0.25">
      <c r="A742" s="17">
        <v>44730.958648078697</v>
      </c>
      <c r="B742">
        <v>10.000080473124999</v>
      </c>
      <c r="C742">
        <v>1.1920928955078101E-2</v>
      </c>
      <c r="D742">
        <v>37.273797299999998</v>
      </c>
      <c r="E742" s="29">
        <v>0.98693698699999999</v>
      </c>
      <c r="G742" s="5">
        <f>A742-$A$7</f>
        <v>30.958405833298457</v>
      </c>
      <c r="H742" s="4">
        <f t="shared" si="11"/>
        <v>1.0026658343849704</v>
      </c>
      <c r="I742" s="5">
        <f>(E742-$E$7)*10^6/($E$7*G742)</f>
        <v>-0.21492954153277341</v>
      </c>
      <c r="K742" s="5">
        <f>G742</f>
        <v>30.958405833298457</v>
      </c>
      <c r="L742" s="1">
        <f>(D742-D$7)</f>
        <v>-1.5150271999999987</v>
      </c>
      <c r="M742" s="1">
        <f>(D742-D$7)^3</f>
        <v>-3.477453168722584</v>
      </c>
      <c r="N742" s="5">
        <f>(E742-E$7)*10^6/E$7</f>
        <v>-6.6538759723363752</v>
      </c>
      <c r="P742" s="2">
        <f>L742*P$3+L742^3*P$4</f>
        <v>-0.74338155523475213</v>
      </c>
      <c r="Q742" s="2">
        <f>N742-P742</f>
        <v>-5.9104944171016234</v>
      </c>
      <c r="R742" s="2"/>
      <c r="S742" s="2">
        <f>(Q742-Q718)/(G742-G718)</f>
        <v>-7.1245937708668869E-2</v>
      </c>
    </row>
    <row r="743" spans="1:19" x14ac:dyDescent="0.25">
      <c r="A743" s="17">
        <v>44731.000425266197</v>
      </c>
      <c r="B743">
        <v>10.000081184375</v>
      </c>
      <c r="C743">
        <v>1.6858739404357601E-2</v>
      </c>
      <c r="D743">
        <v>37.017682800000003</v>
      </c>
      <c r="E743" s="29">
        <v>0.98693693900000001</v>
      </c>
      <c r="G743" s="5">
        <f>A743-$A$7</f>
        <v>31.000183020798431</v>
      </c>
      <c r="H743" s="4">
        <f t="shared" si="11"/>
        <v>1.0026524999993853</v>
      </c>
      <c r="I743" s="5">
        <f>(E743-$E$7)*10^6/($E$7*G743)</f>
        <v>-0.21620875489891483</v>
      </c>
      <c r="K743" s="5">
        <f>G743</f>
        <v>31.000183020798431</v>
      </c>
      <c r="L743" s="1">
        <f>(D743-D$7)</f>
        <v>-1.771141699999994</v>
      </c>
      <c r="M743" s="1">
        <f>(D743-D$7)^3</f>
        <v>-5.5559704187510324</v>
      </c>
      <c r="N743" s="5">
        <f>(E743-E$7)*10^6/E$7</f>
        <v>-6.7025109725653094</v>
      </c>
      <c r="P743" s="2">
        <f>L743*P$3+L743^3*P$4</f>
        <v>-0.86738327528037518</v>
      </c>
      <c r="Q743" s="2">
        <f>N743-P743</f>
        <v>-5.8351276972849337</v>
      </c>
      <c r="R743" s="2"/>
      <c r="S743" s="2">
        <f>(Q743-Q719)/(G743-G719)</f>
        <v>-9.5713547393974484E-3</v>
      </c>
    </row>
    <row r="744" spans="1:19" x14ac:dyDescent="0.25">
      <c r="A744" s="17">
        <v>44731.042200844902</v>
      </c>
      <c r="B744">
        <v>10.000080045000001</v>
      </c>
      <c r="C744">
        <v>1.6858739404357601E-2</v>
      </c>
      <c r="D744">
        <v>36.611741299999998</v>
      </c>
      <c r="E744" s="29">
        <v>0.98693672799999999</v>
      </c>
      <c r="G744" s="5">
        <f>A744-$A$7</f>
        <v>31.041958599504142</v>
      </c>
      <c r="H744" s="4">
        <f t="shared" si="11"/>
        <v>1.0026138889370486</v>
      </c>
      <c r="I744" s="5">
        <f>(E744-$E$7)*10^6/($E$7*G744)</f>
        <v>-0.2228049594779572</v>
      </c>
      <c r="K744" s="5">
        <f>G744</f>
        <v>31.041958599504142</v>
      </c>
      <c r="L744" s="1">
        <f>(D744-D$7)</f>
        <v>-2.1770831999999984</v>
      </c>
      <c r="M744" s="1">
        <f>(D744-D$7)^3</f>
        <v>-10.318702214728104</v>
      </c>
      <c r="N744" s="5">
        <f>(E744-E$7)*10^6/E$7</f>
        <v>-6.9163023278789453</v>
      </c>
      <c r="P744" s="2">
        <f>L744*P$3+L744^3*P$4</f>
        <v>-1.0622845078148453</v>
      </c>
      <c r="Q744" s="2">
        <f>N744-P744</f>
        <v>-5.8540178200641</v>
      </c>
      <c r="R744" s="2"/>
      <c r="S744" s="2">
        <f>(Q744-Q720)/(G744-G720)</f>
        <v>-1.9256468174107522E-2</v>
      </c>
    </row>
    <row r="745" spans="1:19" x14ac:dyDescent="0.25">
      <c r="A745" s="17">
        <v>44731.083977141199</v>
      </c>
      <c r="B745">
        <v>10.00007845625</v>
      </c>
      <c r="C745">
        <v>2.3841857910156299E-2</v>
      </c>
      <c r="D745">
        <v>36.274543399999999</v>
      </c>
      <c r="E745" s="29">
        <v>0.98693655400000002</v>
      </c>
      <c r="G745" s="5">
        <f>A745-$A$7</f>
        <v>31.083734895801172</v>
      </c>
      <c r="H745" s="4">
        <f t="shared" si="11"/>
        <v>1.0026311111287214</v>
      </c>
      <c r="I745" s="5">
        <f>(E745-$E$7)*10^6/($E$7*G745)</f>
        <v>-0.22817734829938838</v>
      </c>
      <c r="K745" s="5">
        <f>G745</f>
        <v>31.083734895801172</v>
      </c>
      <c r="L745" s="1">
        <f>(D745-D$7)</f>
        <v>-2.514281099999998</v>
      </c>
      <c r="M745" s="1">
        <f>(D745-D$7)^3</f>
        <v>-15.894303161256772</v>
      </c>
      <c r="N745" s="5">
        <f>(E745-E$7)*10^6/E$7</f>
        <v>-7.0926042037650765</v>
      </c>
      <c r="P745" s="2">
        <f>L745*P$3+L745^3*P$4</f>
        <v>-1.2223700048103012</v>
      </c>
      <c r="Q745" s="2">
        <f>N745-P745</f>
        <v>-5.8702341989547753</v>
      </c>
      <c r="R745" s="2"/>
      <c r="S745" s="2">
        <f>(Q745-Q721)/(G745-G721)</f>
        <v>-2.4745368475542623E-2</v>
      </c>
    </row>
    <row r="746" spans="1:19" x14ac:dyDescent="0.25">
      <c r="A746" s="17">
        <v>44731.1250554051</v>
      </c>
      <c r="B746">
        <v>10.000077863750001</v>
      </c>
      <c r="C746">
        <v>2.92001931999109E-2</v>
      </c>
      <c r="D746">
        <v>35.875578400000002</v>
      </c>
      <c r="E746" s="29">
        <v>0.98693634299999999</v>
      </c>
      <c r="G746" s="5">
        <f>A746-$A$7</f>
        <v>31.124813159702171</v>
      </c>
      <c r="H746" s="4">
        <f t="shared" si="11"/>
        <v>0.98587833362398669</v>
      </c>
      <c r="I746" s="5">
        <f>(E746-$E$7)*10^6/($E$7*G746)</f>
        <v>-0.2347450415714761</v>
      </c>
      <c r="K746" s="5">
        <f>G746</f>
        <v>31.124813159702171</v>
      </c>
      <c r="L746" s="1">
        <f>(D746-D$7)</f>
        <v>-2.913246099999995</v>
      </c>
      <c r="M746" s="1">
        <f>(D746-D$7)^3</f>
        <v>-24.724727921886846</v>
      </c>
      <c r="N746" s="5">
        <f>(E746-E$7)*10^6/E$7</f>
        <v>-7.3063955590787133</v>
      </c>
      <c r="P746" s="2">
        <f>L746*P$3+L746^3*P$4</f>
        <v>-1.4092825825436512</v>
      </c>
      <c r="Q746" s="2">
        <f>N746-P746</f>
        <v>-5.8971129765350625</v>
      </c>
      <c r="R746" s="2"/>
      <c r="S746" s="2">
        <f>(Q746-Q722)/(G746-G722)</f>
        <v>-6.0087166261971386E-2</v>
      </c>
    </row>
    <row r="747" spans="1:19" x14ac:dyDescent="0.25">
      <c r="A747" s="17">
        <v>44731.166831157403</v>
      </c>
      <c r="B747">
        <v>10.00007730375</v>
      </c>
      <c r="C747">
        <v>2.6656007498500198E-2</v>
      </c>
      <c r="D747">
        <v>35.722673</v>
      </c>
      <c r="E747" s="29">
        <v>0.98693625699999998</v>
      </c>
      <c r="G747" s="5">
        <f>A747-$A$7</f>
        <v>31.166588912004954</v>
      </c>
      <c r="H747" s="4">
        <f t="shared" si="11"/>
        <v>1.0026180552667938</v>
      </c>
      <c r="I747" s="5">
        <f>(E747-$E$7)*10^6/($E$7*G747)</f>
        <v>-0.2372262581815803</v>
      </c>
      <c r="K747" s="5">
        <f>G747</f>
        <v>31.166588912004954</v>
      </c>
      <c r="L747" s="1">
        <f>(D747-D$7)</f>
        <v>-3.0661514999999966</v>
      </c>
      <c r="M747" s="1">
        <f>(D747-D$7)^3</f>
        <v>-28.82576416892018</v>
      </c>
      <c r="N747" s="5">
        <f>(E747-E$7)*10^6/E$7</f>
        <v>-7.3935332678784649</v>
      </c>
      <c r="P747" s="2">
        <f>L747*P$3+L747^3*P$4</f>
        <v>-1.4801165083517702</v>
      </c>
      <c r="Q747" s="2">
        <f>N747-P747</f>
        <v>-5.9134167595266947</v>
      </c>
      <c r="R747" s="2"/>
      <c r="S747" s="2">
        <f>(Q747-Q723)/(G747-G723)</f>
        <v>-3.2505493835977665E-2</v>
      </c>
    </row>
    <row r="748" spans="1:19" x14ac:dyDescent="0.25">
      <c r="A748" s="17">
        <v>44731.208607280103</v>
      </c>
      <c r="B748">
        <v>10.0000785125</v>
      </c>
      <c r="C748">
        <v>1.1920928955078101E-2</v>
      </c>
      <c r="D748">
        <v>35.872953199999998</v>
      </c>
      <c r="E748" s="29">
        <v>0.98693632899999995</v>
      </c>
      <c r="G748" s="5">
        <f>A748-$A$7</f>
        <v>31.208365034704912</v>
      </c>
      <c r="H748" s="4">
        <f t="shared" si="11"/>
        <v>1.0026269447989762</v>
      </c>
      <c r="I748" s="5">
        <f>(E748-$E$7)*10^6/($E$7*G748)</f>
        <v>-0.23457110807933368</v>
      </c>
      <c r="K748" s="5">
        <f>G748</f>
        <v>31.208365034704912</v>
      </c>
      <c r="L748" s="1">
        <f>(D748-D$7)</f>
        <v>-2.9158712999999992</v>
      </c>
      <c r="M748" s="1">
        <f>(D748-D$7)^3</f>
        <v>-24.791628410975406</v>
      </c>
      <c r="N748" s="5">
        <f>(E748-E$7)*10^6/E$7</f>
        <v>-7.3205807675350645</v>
      </c>
      <c r="P748" s="2">
        <f>L748*P$3+L748^3*P$4</f>
        <v>-1.4105026383494159</v>
      </c>
      <c r="Q748" s="2">
        <f>N748-P748</f>
        <v>-5.9100781291856483</v>
      </c>
      <c r="R748" s="2"/>
      <c r="S748" s="2">
        <f>(Q748-Q724)/(G748-G724)</f>
        <v>-9.83199842306718E-2</v>
      </c>
    </row>
    <row r="749" spans="1:19" x14ac:dyDescent="0.25">
      <c r="A749" s="17">
        <v>44731.250384108796</v>
      </c>
      <c r="B749">
        <v>10.0000794725</v>
      </c>
      <c r="C749">
        <v>4.6169559314339401E-2</v>
      </c>
      <c r="D749">
        <v>36.167285499999998</v>
      </c>
      <c r="E749" s="29">
        <v>0.98693651900000001</v>
      </c>
      <c r="G749" s="5">
        <f>A749-$A$7</f>
        <v>31.250141863398312</v>
      </c>
      <c r="H749" s="4">
        <f t="shared" si="11"/>
        <v>1.0026438886416145</v>
      </c>
      <c r="I749" s="5">
        <f>(E749-$E$7)*10^6/($E$7*G749)</f>
        <v>-0.22809711571716745</v>
      </c>
      <c r="K749" s="5">
        <f>G749</f>
        <v>31.250141863398312</v>
      </c>
      <c r="L749" s="1">
        <f>(D749-D$7)</f>
        <v>-2.6215389999999985</v>
      </c>
      <c r="M749" s="1">
        <f>(D749-D$7)^3</f>
        <v>-18.016439555020185</v>
      </c>
      <c r="N749" s="5">
        <f>(E749-E$7)*10^6/E$7</f>
        <v>-7.1280672247934636</v>
      </c>
      <c r="P749" s="2">
        <f>L749*P$3+L749^3*P$4</f>
        <v>-1.2729012011052814</v>
      </c>
      <c r="Q749" s="2">
        <f>N749-P749</f>
        <v>-5.8551660236881826</v>
      </c>
      <c r="R749" s="2"/>
      <c r="S749" s="2">
        <f>(Q749-Q725)/(G749-G725)</f>
        <v>6.1603674192651545E-2</v>
      </c>
    </row>
    <row r="750" spans="1:19" x14ac:dyDescent="0.25">
      <c r="A750" s="17">
        <v>44731.292161493097</v>
      </c>
      <c r="B750">
        <v>10.000078548125</v>
      </c>
      <c r="C750">
        <v>2.06476546236143E-2</v>
      </c>
      <c r="D750">
        <v>36.164425799999997</v>
      </c>
      <c r="E750" s="29">
        <v>0.98693651199999999</v>
      </c>
      <c r="G750" s="5">
        <f>A750-$A$7</f>
        <v>31.291919247698388</v>
      </c>
      <c r="H750" s="4">
        <f t="shared" si="11"/>
        <v>1.0026572232018225</v>
      </c>
      <c r="I750" s="5">
        <f>(E750-$E$7)*10^6/($E$7*G750)</f>
        <v>-0.22801924588075406</v>
      </c>
      <c r="K750" s="5">
        <f>G750</f>
        <v>31.291919247698388</v>
      </c>
      <c r="L750" s="1">
        <f>(D750-D$7)</f>
        <v>-2.6243987000000004</v>
      </c>
      <c r="M750" s="1">
        <f>(D750-D$7)^3</f>
        <v>-18.07546347364341</v>
      </c>
      <c r="N750" s="5">
        <f>(E750-E$7)*10^6/E$7</f>
        <v>-7.1351598290216396</v>
      </c>
      <c r="P750" s="2">
        <f>L750*P$3+L750^3*P$4</f>
        <v>-1.2742457270726029</v>
      </c>
      <c r="Q750" s="2">
        <f>N750-P750</f>
        <v>-5.8609141019490369</v>
      </c>
      <c r="R750" s="2"/>
      <c r="S750" s="2">
        <f>(Q750-Q726)/(G750-G726)</f>
        <v>8.3112820164311027E-3</v>
      </c>
    </row>
    <row r="751" spans="1:19" x14ac:dyDescent="0.25">
      <c r="A751" s="17">
        <v>44731.333938148098</v>
      </c>
      <c r="B751">
        <v>10.000077559375001</v>
      </c>
      <c r="C751">
        <v>1.6858739404357601E-2</v>
      </c>
      <c r="D751">
        <v>35.645136600000001</v>
      </c>
      <c r="E751" s="29">
        <v>0.98693626599999995</v>
      </c>
      <c r="G751" s="5">
        <f>A751-$A$7</f>
        <v>31.333695902700128</v>
      </c>
      <c r="H751" s="4">
        <f t="shared" si="11"/>
        <v>1.0026397200417705</v>
      </c>
      <c r="I751" s="5">
        <f>(E751-$E$7)*10^6/($E$7*G751)</f>
        <v>-0.23567006676436542</v>
      </c>
      <c r="K751" s="5">
        <f>G751</f>
        <v>31.333695902700128</v>
      </c>
      <c r="L751" s="1">
        <f>(D751-D$7)</f>
        <v>-3.1436878999999962</v>
      </c>
      <c r="M751" s="1">
        <f>(D751-D$7)^3</f>
        <v>-31.068355824389943</v>
      </c>
      <c r="N751" s="5">
        <f>(E751-E$7)*10^6/E$7</f>
        <v>-7.3844142053636626</v>
      </c>
      <c r="P751" s="2">
        <f>L751*P$3+L751^3*P$4</f>
        <v>-1.5158532600853658</v>
      </c>
      <c r="Q751" s="2">
        <f>N751-P751</f>
        <v>-5.868560945278297</v>
      </c>
      <c r="R751" s="2"/>
      <c r="S751" s="2">
        <f>(Q751-Q727)/(G751-G727)</f>
        <v>1.7569654606969114E-2</v>
      </c>
    </row>
    <row r="752" spans="1:19" x14ac:dyDescent="0.25">
      <c r="A752" s="17">
        <v>44731.375019849504</v>
      </c>
      <c r="B752">
        <v>10.00007875375</v>
      </c>
      <c r="C752">
        <v>2.06476546236143E-2</v>
      </c>
      <c r="D752">
        <v>35.698051499999998</v>
      </c>
      <c r="E752" s="29">
        <v>0.98693630600000004</v>
      </c>
      <c r="G752" s="5">
        <f>A752-$A$7</f>
        <v>31.374777604105475</v>
      </c>
      <c r="H752" s="4">
        <f t="shared" si="11"/>
        <v>0.98596083372831345</v>
      </c>
      <c r="I752" s="5">
        <f>(E752-$E$7)*10^6/($E$7*G752)</f>
        <v>-0.23406970819237805</v>
      </c>
      <c r="K752" s="5">
        <f>G752</f>
        <v>31.374777604105475</v>
      </c>
      <c r="L752" s="1">
        <f>(D752-D$7)</f>
        <v>-3.0907729999999987</v>
      </c>
      <c r="M752" s="1">
        <f>(D752-D$7)^3</f>
        <v>-29.525776583455681</v>
      </c>
      <c r="N752" s="5">
        <f>(E752-E$7)*10^6/E$7</f>
        <v>-7.3438850383937266</v>
      </c>
      <c r="P752" s="2">
        <f>L752*P$3+L752^3*P$4</f>
        <v>-1.4914781759218463</v>
      </c>
      <c r="Q752" s="2">
        <f>N752-P752</f>
        <v>-5.8524068624718808</v>
      </c>
      <c r="R752" s="2"/>
      <c r="S752" s="2">
        <f>(Q752-Q728)/(G752-G728)</f>
        <v>-2.0868744361986928E-2</v>
      </c>
    </row>
    <row r="753" spans="1:19" x14ac:dyDescent="0.25">
      <c r="A753" s="17">
        <v>44731.416796863399</v>
      </c>
      <c r="B753">
        <v>10.000078063749999</v>
      </c>
      <c r="C753">
        <v>2.3841857910156299E-2</v>
      </c>
      <c r="D753">
        <v>35.558815099999997</v>
      </c>
      <c r="E753" s="29">
        <v>0.98693620500000001</v>
      </c>
      <c r="G753" s="5">
        <f>A753-$A$7</f>
        <v>31.416554618001101</v>
      </c>
      <c r="H753" s="4">
        <f t="shared" si="11"/>
        <v>1.0026483334950171</v>
      </c>
      <c r="I753" s="5">
        <f>(E753-$E$7)*10^6/($E$7*G753)</f>
        <v>-0.23701584324993416</v>
      </c>
      <c r="K753" s="5">
        <f>G753</f>
        <v>31.416554618001101</v>
      </c>
      <c r="L753" s="1">
        <f>(D753-D$7)</f>
        <v>-3.2300094000000001</v>
      </c>
      <c r="M753" s="1">
        <f>(D753-D$7)^3</f>
        <v>-33.698561208636214</v>
      </c>
      <c r="N753" s="5">
        <f>(E753-E$7)*10^6/E$7</f>
        <v>-7.4462211847931439</v>
      </c>
      <c r="P753" s="2">
        <f>L753*P$3+L753^3*P$4</f>
        <v>-1.5554898161454236</v>
      </c>
      <c r="Q753" s="2">
        <f>N753-P753</f>
        <v>-5.8907313686477201</v>
      </c>
      <c r="R753" s="2"/>
      <c r="S753" s="2">
        <f>(Q753-Q729)/(G753-G729)</f>
        <v>-1.6127212333517136E-2</v>
      </c>
    </row>
    <row r="754" spans="1:19" x14ac:dyDescent="0.25">
      <c r="A754" s="17">
        <v>44731.458570266201</v>
      </c>
      <c r="B754">
        <v>10.000077804375</v>
      </c>
      <c r="C754">
        <v>0</v>
      </c>
      <c r="D754">
        <v>35.758845899999997</v>
      </c>
      <c r="E754" s="29">
        <v>0.98693624999999996</v>
      </c>
      <c r="G754" s="5">
        <f>A754-$A$7</f>
        <v>31.458328020802583</v>
      </c>
      <c r="H754" s="4">
        <f t="shared" si="11"/>
        <v>1.0025616672355682</v>
      </c>
      <c r="I754" s="5">
        <f>(E754-$E$7)*10^6/($E$7*G754)</f>
        <v>-0.23525172307990422</v>
      </c>
      <c r="K754" s="5">
        <f>G754</f>
        <v>31.458328020802583</v>
      </c>
      <c r="L754" s="1">
        <f>(D754-D$7)</f>
        <v>-3.0299785999999997</v>
      </c>
      <c r="M754" s="1">
        <f>(D754-D$7)^3</f>
        <v>-27.817537590382841</v>
      </c>
      <c r="N754" s="5">
        <f>(E754-E$7)*10^6/E$7</f>
        <v>-7.4006258721066409</v>
      </c>
      <c r="P754" s="2">
        <f>L754*P$3+L754^3*P$4</f>
        <v>-1.4634018249542136</v>
      </c>
      <c r="Q754" s="2">
        <f>N754-P754</f>
        <v>-5.9372240471524274</v>
      </c>
      <c r="R754" s="2"/>
      <c r="S754" s="2">
        <f>(Q754-Q730)/(G754-G730)</f>
        <v>-1.7795386724984943E-2</v>
      </c>
    </row>
    <row r="755" spans="1:19" x14ac:dyDescent="0.25">
      <c r="A755" s="17">
        <v>44731.500345127301</v>
      </c>
      <c r="B755">
        <v>10.000079095</v>
      </c>
      <c r="C755">
        <v>2.06476546236143E-2</v>
      </c>
      <c r="D755">
        <v>36.314025399999998</v>
      </c>
      <c r="E755" s="29">
        <v>0.98693655199999997</v>
      </c>
      <c r="G755" s="5">
        <f>A755-$A$7</f>
        <v>31.500102881902421</v>
      </c>
      <c r="H755" s="4">
        <f t="shared" si="11"/>
        <v>1.0025966663961299</v>
      </c>
      <c r="I755" s="5">
        <f>(E755-$E$7)*10^6/($E$7*G755)</f>
        <v>-0.22522563461975972</v>
      </c>
      <c r="K755" s="5">
        <f>G755</f>
        <v>31.500102881902421</v>
      </c>
      <c r="L755" s="1">
        <f>(D755-D$7)</f>
        <v>-2.4747990999999985</v>
      </c>
      <c r="M755" s="1">
        <f>(D755-D$7)^3</f>
        <v>-15.157230260483377</v>
      </c>
      <c r="N755" s="5">
        <f>(E755-E$7)*10^6/E$7</f>
        <v>-7.0946306621641941</v>
      </c>
      <c r="P755" s="2">
        <f>L755*P$3+L755^3*P$4</f>
        <v>-1.2037200039419271</v>
      </c>
      <c r="Q755" s="2">
        <f>N755-P755</f>
        <v>-5.8909106582222668</v>
      </c>
      <c r="R755" s="2"/>
      <c r="S755" s="2">
        <f>(Q755-Q731)/(G755-G731)</f>
        <v>-2.7496200017776782E-2</v>
      </c>
    </row>
    <row r="756" spans="1:19" x14ac:dyDescent="0.25">
      <c r="A756" s="17">
        <v>44731.542120509301</v>
      </c>
      <c r="B756">
        <v>10.0000787675</v>
      </c>
      <c r="C756">
        <v>3.1539813412005797E-2</v>
      </c>
      <c r="D756">
        <v>36.258714099999999</v>
      </c>
      <c r="E756" s="29">
        <v>0.98693654600000003</v>
      </c>
      <c r="G756" s="5">
        <f>A756-$A$7</f>
        <v>31.541878263902618</v>
      </c>
      <c r="H756" s="4">
        <f t="shared" si="11"/>
        <v>1.0026091680047102</v>
      </c>
      <c r="I756" s="5">
        <f>(E756-$E$7)*10^6/($E$7*G756)</f>
        <v>-0.22512007616435487</v>
      </c>
      <c r="K756" s="5">
        <f>G756</f>
        <v>31.541878263902618</v>
      </c>
      <c r="L756" s="1">
        <f>(D756-D$7)</f>
        <v>-2.5301103999999981</v>
      </c>
      <c r="M756" s="1">
        <f>(D756-D$7)^3</f>
        <v>-16.196397070589441</v>
      </c>
      <c r="N756" s="5">
        <f>(E756-E$7)*10^6/E$7</f>
        <v>-7.1007100371365661</v>
      </c>
      <c r="P756" s="2">
        <f>L756*P$3+L756^3*P$4</f>
        <v>-1.2298398865442113</v>
      </c>
      <c r="Q756" s="2">
        <f>N756-P756</f>
        <v>-5.8708701505923546</v>
      </c>
      <c r="R756" s="2"/>
      <c r="S756" s="2">
        <f>(Q756-Q732)/(G756-G732)</f>
        <v>1.6080923292465268E-2</v>
      </c>
    </row>
    <row r="757" spans="1:19" x14ac:dyDescent="0.25">
      <c r="A757" s="17">
        <v>44731.583895775497</v>
      </c>
      <c r="B757">
        <v>10.000079040625</v>
      </c>
      <c r="C757">
        <v>4.4604031881975398E-2</v>
      </c>
      <c r="D757">
        <v>36.434133299999999</v>
      </c>
      <c r="E757" s="29">
        <v>0.98693657899999998</v>
      </c>
      <c r="G757" s="5">
        <f>A757-$A$7</f>
        <v>31.583653530098672</v>
      </c>
      <c r="H757" s="4">
        <f t="shared" si="11"/>
        <v>1.0026063887053169</v>
      </c>
      <c r="I757" s="5">
        <f>(E757-$E$7)*10^6/($E$7*G757)</f>
        <v>-0.22376364620933761</v>
      </c>
      <c r="K757" s="5">
        <f>G757</f>
        <v>31.583653530098672</v>
      </c>
      <c r="L757" s="1">
        <f>(D757-D$7)</f>
        <v>-2.3546911999999978</v>
      </c>
      <c r="M757" s="1">
        <f>(D757-D$7)^3</f>
        <v>-13.05575171111083</v>
      </c>
      <c r="N757" s="5">
        <f>(E757-E$7)*10^6/E$7</f>
        <v>-7.0672734745072967</v>
      </c>
      <c r="P757" s="2">
        <f>L757*P$3+L757^3*P$4</f>
        <v>-1.1468276020671035</v>
      </c>
      <c r="Q757" s="2">
        <f>N757-P757</f>
        <v>-5.9204458724401929</v>
      </c>
      <c r="R757" s="2"/>
      <c r="S757" s="2">
        <f>(Q757-Q733)/(G757-G733)</f>
        <v>1.6076469166031466E-2</v>
      </c>
    </row>
    <row r="758" spans="1:19" x14ac:dyDescent="0.25">
      <c r="A758" s="17">
        <v>44731.625672604197</v>
      </c>
      <c r="B758">
        <v>10.00007896</v>
      </c>
      <c r="C758">
        <v>0</v>
      </c>
      <c r="D758">
        <v>36.5296868</v>
      </c>
      <c r="E758" s="29">
        <v>0.98693663200000004</v>
      </c>
      <c r="G758" s="5">
        <f>A758-$A$7</f>
        <v>31.625430358799349</v>
      </c>
      <c r="H758" s="4">
        <f t="shared" si="11"/>
        <v>1.0026438888162374</v>
      </c>
      <c r="I758" s="5">
        <f>(E758-$E$7)*10^6/($E$7*G758)</f>
        <v>-0.22177002016307365</v>
      </c>
      <c r="K758" s="5">
        <f>G758</f>
        <v>31.625430358799349</v>
      </c>
      <c r="L758" s="1">
        <f>(D758-D$7)</f>
        <v>-2.2591376999999966</v>
      </c>
      <c r="M758" s="1">
        <f>(D758-D$7)^3</f>
        <v>-11.529968190264322</v>
      </c>
      <c r="N758" s="5">
        <f>(E758-E$7)*10^6/E$7</f>
        <v>-7.0135723283368137</v>
      </c>
      <c r="P758" s="2">
        <f>L758*P$3+L758^3*P$4</f>
        <v>-1.1014027551974244</v>
      </c>
      <c r="Q758" s="2">
        <f>N758-P758</f>
        <v>-5.9121695731393888</v>
      </c>
      <c r="R758" s="2"/>
      <c r="S758" s="2">
        <f>(Q758-Q734)/(G758-G734)</f>
        <v>-9.6664264468918779E-2</v>
      </c>
    </row>
    <row r="759" spans="1:19" x14ac:dyDescent="0.25">
      <c r="A759" s="17">
        <v>44731.666756296298</v>
      </c>
      <c r="B759">
        <v>10.000078795625001</v>
      </c>
      <c r="C759">
        <v>3.5762786865234403E-2</v>
      </c>
      <c r="D759">
        <v>36.570373799999999</v>
      </c>
      <c r="E759" s="29">
        <v>0.98693667699999998</v>
      </c>
      <c r="G759" s="5">
        <f>A759-$A$7</f>
        <v>31.666514050899423</v>
      </c>
      <c r="H759" s="4">
        <f t="shared" si="11"/>
        <v>0.98600861040176824</v>
      </c>
      <c r="I759" s="5">
        <f>(E759-$E$7)*10^6/($E$7*G759)</f>
        <v>-0.22004243992408756</v>
      </c>
      <c r="K759" s="5">
        <f>G759</f>
        <v>31.666514050899423</v>
      </c>
      <c r="L759" s="1">
        <f>(D759-D$7)</f>
        <v>-2.2184506999999982</v>
      </c>
      <c r="M759" s="1">
        <f>(D759-D$7)^3</f>
        <v>-10.918157272122205</v>
      </c>
      <c r="N759" s="5">
        <f>(E759-E$7)*10^6/E$7</f>
        <v>-6.9679770156503107</v>
      </c>
      <c r="P759" s="2">
        <f>L759*P$3+L759^3*P$4</f>
        <v>-1.0820183625683708</v>
      </c>
      <c r="Q759" s="2">
        <f>N759-P759</f>
        <v>-5.8859586530819401</v>
      </c>
      <c r="R759" s="2"/>
      <c r="S759" s="2">
        <f>(Q759-Q735)/(G759-G735)</f>
        <v>-4.768772796941172E-3</v>
      </c>
    </row>
    <row r="760" spans="1:19" x14ac:dyDescent="0.25">
      <c r="A760" s="17">
        <v>44731.708533124998</v>
      </c>
      <c r="B760">
        <v>10.000078166874999</v>
      </c>
      <c r="C760">
        <v>1.6858739404357601E-2</v>
      </c>
      <c r="D760">
        <v>36.581187800000002</v>
      </c>
      <c r="E760" s="29">
        <v>0.98693666499999999</v>
      </c>
      <c r="G760" s="5">
        <f>A760-$A$7</f>
        <v>31.708290879600099</v>
      </c>
      <c r="H760" s="4">
        <f t="shared" si="11"/>
        <v>1.0026438888162374</v>
      </c>
      <c r="I760" s="5">
        <f>(E760-$E$7)*10^6/($E$7*G760)</f>
        <v>-0.22013598248520849</v>
      </c>
      <c r="K760" s="5">
        <f>G760</f>
        <v>31.708290879600099</v>
      </c>
      <c r="L760" s="1">
        <f>(D760-D$7)</f>
        <v>-2.2076366999999948</v>
      </c>
      <c r="M760" s="1">
        <f>(D760-D$7)^3</f>
        <v>-10.759270235999532</v>
      </c>
      <c r="N760" s="5">
        <f>(E760-E$7)*10^6/E$7</f>
        <v>-6.9801357657075442</v>
      </c>
      <c r="P760" s="2">
        <f>L760*P$3+L760^3*P$4</f>
        <v>-1.0768621165950385</v>
      </c>
      <c r="Q760" s="2">
        <f>N760-P760</f>
        <v>-5.9032736491125055</v>
      </c>
      <c r="R760" s="2"/>
      <c r="S760" s="2">
        <f>(Q760-Q736)/(G760-G736)</f>
        <v>-0.11388440085558844</v>
      </c>
    </row>
    <row r="761" spans="1:19" x14ac:dyDescent="0.25">
      <c r="A761" s="17">
        <v>44731.750309247698</v>
      </c>
      <c r="B761">
        <v>10.000077664999999</v>
      </c>
      <c r="C761">
        <v>3.1539813412005797E-2</v>
      </c>
      <c r="D761">
        <v>36.455828400000001</v>
      </c>
      <c r="E761" s="29">
        <v>0.98693659499999997</v>
      </c>
      <c r="G761" s="5">
        <f>A761-$A$7</f>
        <v>31.750067002300057</v>
      </c>
      <c r="H761" s="4">
        <f t="shared" si="11"/>
        <v>1.0026269447989762</v>
      </c>
      <c r="I761" s="5">
        <f>(E761-$E$7)*10^6/($E$7*G761)</f>
        <v>-0.22208021820091028</v>
      </c>
      <c r="K761" s="5">
        <f>G761</f>
        <v>31.750067002300057</v>
      </c>
      <c r="L761" s="1">
        <f>(D761-D$7)</f>
        <v>-2.3329960999999955</v>
      </c>
      <c r="M761" s="1">
        <f>(D761-D$7)^3</f>
        <v>-12.698196355305081</v>
      </c>
      <c r="N761" s="5">
        <f>(E761-E$7)*10^6/E$7</f>
        <v>-7.0510618077643183</v>
      </c>
      <c r="P761" s="2">
        <f>L761*P$3+L761^3*P$4</f>
        <v>-1.1365264883149406</v>
      </c>
      <c r="Q761" s="2">
        <f>N761-P761</f>
        <v>-5.9145353194493779</v>
      </c>
      <c r="R761" s="2"/>
      <c r="S761" s="2">
        <f>(Q761-Q737)/(G761-G737)</f>
        <v>-7.9047868602624971E-2</v>
      </c>
    </row>
    <row r="762" spans="1:19" x14ac:dyDescent="0.25">
      <c r="A762" s="17">
        <v>44731.792085173598</v>
      </c>
      <c r="B762">
        <v>10.000078191249999</v>
      </c>
      <c r="C762">
        <v>2.92001931999109E-2</v>
      </c>
      <c r="D762">
        <v>36.307196400000002</v>
      </c>
      <c r="E762" s="29">
        <v>0.98693652799999998</v>
      </c>
      <c r="G762" s="5">
        <f>A762-$A$7</f>
        <v>31.791842928199912</v>
      </c>
      <c r="H762" s="4">
        <f t="shared" si="11"/>
        <v>1.002622221596539</v>
      </c>
      <c r="I762" s="5">
        <f>(E762-$E$7)*10^6/($E$7*G762)</f>
        <v>-0.2239237334669904</v>
      </c>
      <c r="K762" s="5">
        <f>G762</f>
        <v>31.791842928199912</v>
      </c>
      <c r="L762" s="1">
        <f>(D762-D$7)</f>
        <v>-2.4816280999999947</v>
      </c>
      <c r="M762" s="1">
        <f>(D762-D$7)^3</f>
        <v>-15.28305212431502</v>
      </c>
      <c r="N762" s="5">
        <f>(E762-E$7)*10^6/E$7</f>
        <v>-7.1189481622786612</v>
      </c>
      <c r="P762" s="2">
        <f>L762*P$3+L762^3*P$4</f>
        <v>-1.2069476617958361</v>
      </c>
      <c r="Q762" s="2">
        <f>N762-P762</f>
        <v>-5.9120005004828249</v>
      </c>
      <c r="R762" s="2"/>
      <c r="S762" s="2">
        <f>(Q762-Q738)/(G762-G738)</f>
        <v>-6.3203970343370899E-2</v>
      </c>
    </row>
    <row r="763" spans="1:19" x14ac:dyDescent="0.25">
      <c r="A763" s="17">
        <v>44731.833859849503</v>
      </c>
      <c r="B763">
        <v>10.00007779625</v>
      </c>
      <c r="C763">
        <v>1.1920928955078101E-2</v>
      </c>
      <c r="D763">
        <v>36.570068300000003</v>
      </c>
      <c r="E763" s="29">
        <v>0.98693661200000005</v>
      </c>
      <c r="G763" s="5">
        <f>A763-$A$7</f>
        <v>31.833617604104802</v>
      </c>
      <c r="H763" s="4">
        <f t="shared" si="11"/>
        <v>1.0025922217173502</v>
      </c>
      <c r="I763" s="5">
        <f>(E763-$E$7)*10^6/($E$7*G763)</f>
        <v>-0.22095625446159012</v>
      </c>
      <c r="K763" s="5">
        <f>G763</f>
        <v>31.833617604104802</v>
      </c>
      <c r="L763" s="1">
        <f>(D763-D$7)</f>
        <v>-2.2187561999999943</v>
      </c>
      <c r="M763" s="1">
        <f>(D763-D$7)^3</f>
        <v>-10.92266846959172</v>
      </c>
      <c r="N763" s="5">
        <f>(E763-E$7)*10^6/E$7</f>
        <v>-7.0338369117655359</v>
      </c>
      <c r="P763" s="2">
        <f>L763*P$3+L763^3*P$4</f>
        <v>-1.08216400342719</v>
      </c>
      <c r="Q763" s="2">
        <f>N763-P763</f>
        <v>-5.9516729083383462</v>
      </c>
      <c r="R763" s="2"/>
      <c r="S763" s="2">
        <f>(Q763-Q739)/(G763-G739)</f>
        <v>-6.4701926085365152E-2</v>
      </c>
    </row>
    <row r="764" spans="1:19" x14ac:dyDescent="0.25">
      <c r="A764" s="17">
        <v>44731.875636863399</v>
      </c>
      <c r="B764">
        <v>10.00007872125</v>
      </c>
      <c r="C764">
        <v>2.3841857910156299E-2</v>
      </c>
      <c r="D764">
        <v>36.545527999999997</v>
      </c>
      <c r="E764" s="29">
        <v>0.98693660299999997</v>
      </c>
      <c r="G764" s="5">
        <f>A764-$A$7</f>
        <v>31.875394618000428</v>
      </c>
      <c r="H764" s="4">
        <f t="shared" si="11"/>
        <v>1.0026483334950171</v>
      </c>
      <c r="I764" s="5">
        <f>(E764-$E$7)*10^6/($E$7*G764)</f>
        <v>-0.22095274611645388</v>
      </c>
      <c r="K764" s="5">
        <f>G764</f>
        <v>31.875394618000428</v>
      </c>
      <c r="L764" s="1">
        <f>(D764-D$7)</f>
        <v>-2.2432964999999996</v>
      </c>
      <c r="M764" s="1">
        <f>(D764-D$7)^3</f>
        <v>-11.28911861667309</v>
      </c>
      <c r="N764" s="5">
        <f>(E764-E$7)*10^6/E$7</f>
        <v>-7.0429559743928296</v>
      </c>
      <c r="P764" s="2">
        <f>L764*P$3+L764^3*P$4</f>
        <v>-1.0938585342991143</v>
      </c>
      <c r="Q764" s="2">
        <f>N764-P764</f>
        <v>-5.9490974400937153</v>
      </c>
      <c r="R764" s="2"/>
      <c r="S764" s="2">
        <f>(Q764-Q740)/(G764-G740)</f>
        <v>-8.5203576208581086E-2</v>
      </c>
    </row>
    <row r="765" spans="1:19" x14ac:dyDescent="0.25">
      <c r="A765" s="17">
        <v>44731.916718923603</v>
      </c>
      <c r="B765">
        <v>10.00007892625</v>
      </c>
      <c r="C765">
        <v>2.6656007498500198E-2</v>
      </c>
      <c r="D765">
        <v>36.333549499999997</v>
      </c>
      <c r="E765" s="29">
        <v>0.98693656299999999</v>
      </c>
      <c r="G765" s="5">
        <f>A765-$A$7</f>
        <v>31.916476678205072</v>
      </c>
      <c r="H765" s="4">
        <f t="shared" si="11"/>
        <v>0.98596944491146132</v>
      </c>
      <c r="I765" s="5">
        <f>(E765-$E$7)*10^6/($E$7*G765)</f>
        <v>-0.22193819238473153</v>
      </c>
      <c r="K765" s="5">
        <f>G765</f>
        <v>31.916476678205072</v>
      </c>
      <c r="L765" s="1">
        <f>(D765-D$7)</f>
        <v>-2.4552750000000003</v>
      </c>
      <c r="M765" s="1">
        <f>(D765-D$7)^3</f>
        <v>-14.801319227623926</v>
      </c>
      <c r="N765" s="5">
        <f>(E765-E$7)*10^6/E$7</f>
        <v>-7.0834851412502742</v>
      </c>
      <c r="P765" s="2">
        <f>L765*P$3+L765^3*P$4</f>
        <v>-1.1944878719693612</v>
      </c>
      <c r="Q765" s="2">
        <f>N765-P765</f>
        <v>-5.8889972692809129</v>
      </c>
      <c r="R765" s="2"/>
      <c r="S765" s="2">
        <f>(Q765-Q741)/(G765-G741)</f>
        <v>7.978125456952298E-3</v>
      </c>
    </row>
    <row r="766" spans="1:19" x14ac:dyDescent="0.25">
      <c r="A766" s="17">
        <v>44731.958495937499</v>
      </c>
      <c r="B766">
        <v>10.000077936249999</v>
      </c>
      <c r="C766">
        <v>2.92001931999109E-2</v>
      </c>
      <c r="D766">
        <v>35.978861500000001</v>
      </c>
      <c r="E766" s="29">
        <v>0.98693631900000001</v>
      </c>
      <c r="G766" s="5">
        <f>A766-$A$7</f>
        <v>31.958253692100698</v>
      </c>
      <c r="H766" s="4">
        <f t="shared" si="11"/>
        <v>1.0026483334950171</v>
      </c>
      <c r="I766" s="5">
        <f>(E766-$E$7)*10^6/($E$7*G766)</f>
        <v>-0.22938403111197386</v>
      </c>
      <c r="K766" s="5">
        <f>G766</f>
        <v>31.958253692100698</v>
      </c>
      <c r="L766" s="1">
        <f>(D766-D$7)</f>
        <v>-2.8099629999999962</v>
      </c>
      <c r="M766" s="1">
        <f>(D766-D$7)^3</f>
        <v>-22.187164544440531</v>
      </c>
      <c r="N766" s="5">
        <f>(E766-E$7)*10^6/E$7</f>
        <v>-7.3307130591931795</v>
      </c>
      <c r="P766" s="2">
        <f>L766*P$3+L766^3*P$4</f>
        <v>-1.3611763463112763</v>
      </c>
      <c r="Q766" s="2">
        <f>N766-P766</f>
        <v>-5.9695367128819035</v>
      </c>
      <c r="R766" s="2"/>
      <c r="S766" s="2">
        <f>(Q766-Q742)/(G766-G742)</f>
        <v>-5.9051279912735219E-2</v>
      </c>
    </row>
    <row r="767" spans="1:19" x14ac:dyDescent="0.25">
      <c r="A767" s="17">
        <v>44732.000272418998</v>
      </c>
      <c r="B767">
        <v>10.000077485625001</v>
      </c>
      <c r="C767">
        <v>1.6858739404357601E-2</v>
      </c>
      <c r="D767">
        <v>35.664052099999999</v>
      </c>
      <c r="E767" s="29">
        <v>0.98693620400000004</v>
      </c>
      <c r="G767" s="5">
        <f>A767-$A$7</f>
        <v>32.000030173599953</v>
      </c>
      <c r="H767" s="4">
        <f t="shared" si="11"/>
        <v>1.0026355559821241</v>
      </c>
      <c r="I767" s="5">
        <f>(E767-$E$7)*10^6/($E$7*G767)</f>
        <v>-0.23272585599248688</v>
      </c>
      <c r="K767" s="5">
        <f>G767</f>
        <v>32.000030173599953</v>
      </c>
      <c r="L767" s="1">
        <f>(D767-D$7)</f>
        <v>-3.1247723999999977</v>
      </c>
      <c r="M767" s="1">
        <f>(D767-D$7)^3</f>
        <v>-30.51091064187964</v>
      </c>
      <c r="N767" s="5">
        <f>(E767-E$7)*10^6/E$7</f>
        <v>-7.4472344139364566</v>
      </c>
      <c r="P767" s="2">
        <f>L767*P$3+L767^3*P$4</f>
        <v>-1.5071466229904111</v>
      </c>
      <c r="Q767" s="2">
        <f>N767-P767</f>
        <v>-5.9400877909460457</v>
      </c>
      <c r="R767" s="2"/>
      <c r="S767" s="2">
        <f>(Q767-Q743)/(G767-G743)</f>
        <v>-0.10497613896986055</v>
      </c>
    </row>
    <row r="768" spans="1:19" x14ac:dyDescent="0.25">
      <c r="A768" s="17">
        <v>44732.042047083298</v>
      </c>
      <c r="B768">
        <v>10.00007692</v>
      </c>
      <c r="C768">
        <v>2.3841857910156299E-2</v>
      </c>
      <c r="D768">
        <v>35.2920254</v>
      </c>
      <c r="E768" s="29">
        <v>0.98693600599999998</v>
      </c>
      <c r="G768" s="5">
        <f>A768-$A$7</f>
        <v>32.04180483789969</v>
      </c>
      <c r="H768" s="4">
        <f t="shared" si="11"/>
        <v>1.0025919431936927</v>
      </c>
      <c r="I768" s="5">
        <f>(E768-$E$7)*10^6/($E$7*G768)</f>
        <v>-0.23868361438253038</v>
      </c>
      <c r="K768" s="5">
        <f>G768</f>
        <v>32.04180483789969</v>
      </c>
      <c r="L768" s="1">
        <f>(D768-D$7)</f>
        <v>-3.4967990999999969</v>
      </c>
      <c r="M768" s="1">
        <f>(D768-D$7)^3</f>
        <v>-42.757474472692735</v>
      </c>
      <c r="N768" s="5">
        <f>(E768-E$7)*10^6/E$7</f>
        <v>-7.6478537900495462</v>
      </c>
      <c r="P768" s="2">
        <f>L768*P$3+L768^3*P$4</f>
        <v>-1.6769530448964238</v>
      </c>
      <c r="Q768" s="2">
        <f>N768-P768</f>
        <v>-5.9709007451531226</v>
      </c>
      <c r="R768" s="2"/>
      <c r="S768" s="2">
        <f>(Q768-Q744)/(G768-G744)</f>
        <v>-0.11690089995896218</v>
      </c>
    </row>
    <row r="769" spans="1:19" x14ac:dyDescent="0.25">
      <c r="A769" s="17">
        <v>44732.083824108799</v>
      </c>
      <c r="B769">
        <v>10.00007787875</v>
      </c>
      <c r="C769">
        <v>2.06476546236143E-2</v>
      </c>
      <c r="D769">
        <v>35.157516399999999</v>
      </c>
      <c r="E769" s="29">
        <v>0.98693600100000001</v>
      </c>
      <c r="G769" s="5">
        <f>A769-$A$7</f>
        <v>32.083581863400468</v>
      </c>
      <c r="H769" s="4">
        <f t="shared" si="11"/>
        <v>1.0026486120186746</v>
      </c>
      <c r="I769" s="5">
        <f>(E769-$E$7)*10^6/($E$7*G769)</f>
        <v>-0.23853072167757919</v>
      </c>
      <c r="K769" s="5">
        <f>G769</f>
        <v>32.083581863400468</v>
      </c>
      <c r="L769" s="1">
        <f>(D769-D$7)</f>
        <v>-3.6313080999999983</v>
      </c>
      <c r="M769" s="1">
        <f>(D769-D$7)^3</f>
        <v>-47.883875745066149</v>
      </c>
      <c r="N769" s="5">
        <f>(E769-E$7)*10^6/E$7</f>
        <v>-7.6529199358786038</v>
      </c>
      <c r="P769" s="2">
        <f>L769*P$3+L769^3*P$4</f>
        <v>-1.7375668314676973</v>
      </c>
      <c r="Q769" s="2">
        <f>N769-P769</f>
        <v>-5.9153531044109062</v>
      </c>
      <c r="R769" s="2"/>
      <c r="S769" s="2">
        <f>(Q769-Q745)/(G769-G745)</f>
        <v>-4.5125811167347589E-2</v>
      </c>
    </row>
    <row r="770" spans="1:19" x14ac:dyDescent="0.25">
      <c r="A770" s="17">
        <v>44732.125599131898</v>
      </c>
      <c r="B770">
        <v>10.000076475</v>
      </c>
      <c r="C770">
        <v>1.6858739404357601E-2</v>
      </c>
      <c r="D770">
        <v>34.977735199999998</v>
      </c>
      <c r="E770" s="29">
        <v>0.98693591999999997</v>
      </c>
      <c r="G770" s="5">
        <f>A770-$A$7</f>
        <v>32.125356886499503</v>
      </c>
      <c r="H770" s="4">
        <f t="shared" si="11"/>
        <v>1.0026005543768406</v>
      </c>
      <c r="I770" s="5">
        <f>(E770-$E$7)*10^6/($E$7*G770)</f>
        <v>-0.24077527064298185</v>
      </c>
      <c r="K770" s="5">
        <f>G770</f>
        <v>32.125356886499503</v>
      </c>
      <c r="L770" s="1">
        <f>(D770-D$7)</f>
        <v>-3.811089299999999</v>
      </c>
      <c r="M770" s="1">
        <f>(D770-D$7)^3</f>
        <v>-55.353791727028913</v>
      </c>
      <c r="N770" s="5">
        <f>(E770-E$7)*10^6/E$7</f>
        <v>-7.7349914988492987</v>
      </c>
      <c r="P770" s="2">
        <f>L770*P$3+L770^3*P$4</f>
        <v>-1.8178906050056565</v>
      </c>
      <c r="Q770" s="2">
        <f>N770-P770</f>
        <v>-5.9171008938436422</v>
      </c>
      <c r="R770" s="2"/>
      <c r="S770" s="2">
        <f>(Q770-Q746)/(G770-G746)</f>
        <v>-1.997705524830945E-2</v>
      </c>
    </row>
    <row r="771" spans="1:19" x14ac:dyDescent="0.25">
      <c r="A771" s="17">
        <v>44732.166680289403</v>
      </c>
      <c r="B771">
        <v>10.00007571375</v>
      </c>
      <c r="C771">
        <v>2.3841857910156299E-2</v>
      </c>
      <c r="D771">
        <v>34.714488000000003</v>
      </c>
      <c r="E771" s="29">
        <v>0.986935746</v>
      </c>
      <c r="G771" s="5">
        <f>A771-$A$7</f>
        <v>32.16643804400519</v>
      </c>
      <c r="H771" s="4">
        <f t="shared" si="11"/>
        <v>0.98594778013648465</v>
      </c>
      <c r="I771" s="5">
        <f>(E771-$E$7)*10^6/($E$7*G771)</f>
        <v>-0.24594869235792943</v>
      </c>
      <c r="K771" s="5">
        <f>G771</f>
        <v>32.16643804400519</v>
      </c>
      <c r="L771" s="1">
        <f>(D771-D$7)</f>
        <v>-4.074336499999994</v>
      </c>
      <c r="M771" s="1">
        <f>(D771-D$7)^3</f>
        <v>-67.634873759984359</v>
      </c>
      <c r="N771" s="5">
        <f>(E771-E$7)*10^6/E$7</f>
        <v>-7.9112933747354299</v>
      </c>
      <c r="P771" s="2">
        <f>L771*P$3+L771^3*P$4</f>
        <v>-1.9340042336968402</v>
      </c>
      <c r="Q771" s="2">
        <f>N771-P771</f>
        <v>-5.9772891410385895</v>
      </c>
      <c r="R771" s="2"/>
      <c r="S771" s="2">
        <f>(Q771-Q747)/(G771-G747)</f>
        <v>-6.3882019264362197E-2</v>
      </c>
    </row>
    <row r="772" spans="1:19" x14ac:dyDescent="0.25">
      <c r="A772" s="17">
        <v>44732.208458032401</v>
      </c>
      <c r="B772">
        <v>10.000075130000001</v>
      </c>
      <c r="C772">
        <v>1.1920928955078101E-2</v>
      </c>
      <c r="D772">
        <v>34.299157299999997</v>
      </c>
      <c r="E772" s="29">
        <v>0.98693562700000004</v>
      </c>
      <c r="G772" s="5">
        <f>A772-$A$7</f>
        <v>32.2082157870027</v>
      </c>
      <c r="H772" s="4">
        <f t="shared" si="11"/>
        <v>1.0026658319402486</v>
      </c>
      <c r="I772" s="5">
        <f>(E772-$E$7)*10^6/($E$7*G772)</f>
        <v>-0.24937325616793807</v>
      </c>
      <c r="K772" s="5">
        <f>G772</f>
        <v>32.2082157870027</v>
      </c>
      <c r="L772" s="1">
        <f>(D772-D$7)</f>
        <v>-4.4896671999999995</v>
      </c>
      <c r="M772" s="1">
        <f>(D772-D$7)^3</f>
        <v>-90.498722648004289</v>
      </c>
      <c r="N772" s="5">
        <f>(E772-E$7)*10^6/E$7</f>
        <v>-8.0318676461644518</v>
      </c>
      <c r="P772" s="2">
        <f>L772*P$3+L772^3*P$4</f>
        <v>-2.113299983615252</v>
      </c>
      <c r="Q772" s="2">
        <f>N772-P772</f>
        <v>-5.9185676625491999</v>
      </c>
      <c r="R772" s="2"/>
      <c r="S772" s="2">
        <f>(Q772-Q748)/(G772-G748)</f>
        <v>-8.4908005960304071E-3</v>
      </c>
    </row>
    <row r="773" spans="1:19" x14ac:dyDescent="0.25">
      <c r="A773" s="17">
        <v>44732.250234872699</v>
      </c>
      <c r="B773">
        <v>10.000074890624999</v>
      </c>
      <c r="C773">
        <v>2.6656007498500198E-2</v>
      </c>
      <c r="D773">
        <v>34.221617500000001</v>
      </c>
      <c r="E773" s="29">
        <v>0.98693550399999996</v>
      </c>
      <c r="G773" s="5">
        <f>A773-$A$7</f>
        <v>32.249992627301253</v>
      </c>
      <c r="H773" s="4">
        <f t="shared" si="11"/>
        <v>1.0026441671652719</v>
      </c>
      <c r="I773" s="5">
        <f>(E773-$E$7)*10^6/($E$7*G773)</f>
        <v>-0.25291462632728856</v>
      </c>
      <c r="K773" s="5">
        <f>G773</f>
        <v>32.249992627301253</v>
      </c>
      <c r="L773" s="1">
        <f>(D773-D$7)</f>
        <v>-4.5672069999999962</v>
      </c>
      <c r="M773" s="1">
        <f>(D773-D$7)^3</f>
        <v>-95.269105350751772</v>
      </c>
      <c r="N773" s="5">
        <f>(E773-E$7)*10^6/E$7</f>
        <v>-8.1564948343917081</v>
      </c>
      <c r="P773" s="2">
        <f>L773*P$3+L773^3*P$4</f>
        <v>-2.1462124054187033</v>
      </c>
      <c r="Q773" s="2">
        <f>N773-P773</f>
        <v>-6.0102824289730048</v>
      </c>
      <c r="R773" s="2"/>
      <c r="S773" s="2">
        <f>(Q773-Q749)/(G773-G749)</f>
        <v>-0.15513955770691379</v>
      </c>
    </row>
    <row r="774" spans="1:19" x14ac:dyDescent="0.25">
      <c r="A774" s="17">
        <v>44732.2920120255</v>
      </c>
      <c r="B774">
        <v>10.00007572</v>
      </c>
      <c r="C774" t="s">
        <v>1</v>
      </c>
      <c r="D774">
        <v>34.665625599999998</v>
      </c>
      <c r="E774" s="29">
        <v>0.98693571099999999</v>
      </c>
      <c r="G774" s="5">
        <f>A774-$A$7</f>
        <v>32.291769780102186</v>
      </c>
      <c r="H774" s="4">
        <f t="shared" si="11"/>
        <v>1.0026516672223806</v>
      </c>
      <c r="I774" s="5">
        <f>(E774-$E$7)*10^6/($E$7*G774)</f>
        <v>-0.24609231546858468</v>
      </c>
      <c r="K774" s="5">
        <f>G774</f>
        <v>32.291769780102186</v>
      </c>
      <c r="L774" s="1">
        <f>(D774-D$7)</f>
        <v>-4.1231988999999984</v>
      </c>
      <c r="M774" s="1">
        <f>(D774-D$7)^3</f>
        <v>-70.097552736614702</v>
      </c>
      <c r="N774" s="5">
        <f>(E774-E$7)*10^6/E$7</f>
        <v>-7.946756395763817</v>
      </c>
      <c r="P774" s="2">
        <f>L774*P$3+L774^3*P$4</f>
        <v>-1.9553518217222827</v>
      </c>
      <c r="Q774" s="2">
        <f>N774-P774</f>
        <v>-5.9914045740415345</v>
      </c>
      <c r="R774" s="2"/>
      <c r="S774" s="2">
        <f>(Q774-Q750)/(G774-G750)</f>
        <v>-0.13050997910535481</v>
      </c>
    </row>
    <row r="775" spans="1:19" x14ac:dyDescent="0.25">
      <c r="A775" s="17">
        <v>44732.333786516203</v>
      </c>
      <c r="B775">
        <v>10.000076359375001</v>
      </c>
      <c r="C775">
        <v>2.6656007498500198E-2</v>
      </c>
      <c r="D775">
        <v>34.9527401</v>
      </c>
      <c r="E775" s="29">
        <v>0.98693587299999996</v>
      </c>
      <c r="G775" s="5">
        <f>A775-$A$7</f>
        <v>32.33354427080485</v>
      </c>
      <c r="H775" s="4">
        <f t="shared" si="11"/>
        <v>1.0025877768639475</v>
      </c>
      <c r="I775" s="5">
        <f>(E775-$E$7)*10^6/($E$7*G775)</f>
        <v>-0.24069780920869005</v>
      </c>
      <c r="K775" s="5">
        <f>G775</f>
        <v>32.33354427080485</v>
      </c>
      <c r="L775" s="1">
        <f>(D775-D$7)</f>
        <v>-3.8360843999999972</v>
      </c>
      <c r="M775" s="1">
        <f>(D775-D$7)^3</f>
        <v>-56.450066949643308</v>
      </c>
      <c r="N775" s="5">
        <f>(E775-E$7)*10^6/E$7</f>
        <v>-7.7826132699349193</v>
      </c>
      <c r="P775" s="2">
        <f>L775*P$3+L775^3*P$4</f>
        <v>-1.8289935344875132</v>
      </c>
      <c r="Q775" s="2">
        <f>N775-P775</f>
        <v>-5.9536197354474059</v>
      </c>
      <c r="R775" s="2"/>
      <c r="S775" s="2">
        <f>(Q775-Q751)/(G775-G751)</f>
        <v>-8.507168975066029E-2</v>
      </c>
    </row>
    <row r="776" spans="1:19" x14ac:dyDescent="0.25">
      <c r="A776" s="17">
        <v>44732.375563344904</v>
      </c>
      <c r="B776">
        <v>10.000076603749999</v>
      </c>
      <c r="C776">
        <v>2.3841857910156299E-2</v>
      </c>
      <c r="D776">
        <v>35.0574601</v>
      </c>
      <c r="E776" s="29">
        <v>0.98693591199999997</v>
      </c>
      <c r="G776" s="5">
        <f>A776-$A$7</f>
        <v>32.375321099505527</v>
      </c>
      <c r="H776" s="4">
        <f t="shared" ref="H776:H836" si="12">(G776-G775)*24</f>
        <v>1.0026438888162374</v>
      </c>
      <c r="I776" s="5">
        <f>(E776-$E$7)*10^6/($E$7*G776)</f>
        <v>-0.23916665748031912</v>
      </c>
      <c r="K776" s="5">
        <f>G776</f>
        <v>32.375321099505527</v>
      </c>
      <c r="L776" s="1">
        <f>(D776-D$7)</f>
        <v>-3.7313643999999968</v>
      </c>
      <c r="M776" s="1">
        <f>(D776-D$7)^3</f>
        <v>-51.952086115982375</v>
      </c>
      <c r="N776" s="5">
        <f>(E776-E$7)*10^6/E$7</f>
        <v>-7.7430973322207874</v>
      </c>
      <c r="P776" s="2">
        <f>L776*P$3+L776^3*P$4</f>
        <v>-1.7823702618195565</v>
      </c>
      <c r="Q776" s="2">
        <f>N776-P776</f>
        <v>-5.960727070401231</v>
      </c>
      <c r="R776" s="2"/>
      <c r="S776" s="2">
        <f>(Q776-Q752)/(G776-G752)</f>
        <v>-0.10826136837363574</v>
      </c>
    </row>
    <row r="777" spans="1:19" x14ac:dyDescent="0.25">
      <c r="A777" s="17">
        <v>44732.417337662002</v>
      </c>
      <c r="B777">
        <v>10.000076476875</v>
      </c>
      <c r="C777">
        <v>1.6858739404357601E-2</v>
      </c>
      <c r="D777">
        <v>35.150005399999998</v>
      </c>
      <c r="E777" s="29">
        <v>0.98693595999999995</v>
      </c>
      <c r="G777" s="5">
        <f>A777-$A$7</f>
        <v>32.417095416603843</v>
      </c>
      <c r="H777" s="4">
        <f t="shared" si="12"/>
        <v>1.0025836103595793</v>
      </c>
      <c r="I777" s="5">
        <f>(E777-$E$7)*10^6/($E$7*G777)</f>
        <v>-0.23735816652008851</v>
      </c>
      <c r="K777" s="5">
        <f>G777</f>
        <v>32.417095416603843</v>
      </c>
      <c r="L777" s="1">
        <f>(D777-D$7)</f>
        <v>-3.6388190999999992</v>
      </c>
      <c r="M777" s="1">
        <f>(D777-D$7)^3</f>
        <v>-48.181619868644098</v>
      </c>
      <c r="N777" s="5">
        <f>(E777-E$7)*10^6/E$7</f>
        <v>-7.6944623319918533</v>
      </c>
      <c r="P777" s="2">
        <f>L777*P$3+L777^3*P$4</f>
        <v>-1.7409386729902634</v>
      </c>
      <c r="Q777" s="2">
        <f>N777-P777</f>
        <v>-5.9535236590015899</v>
      </c>
      <c r="R777" s="2"/>
      <c r="S777" s="2">
        <f>(Q777-Q753)/(G777-G753)</f>
        <v>-6.275835072548705E-2</v>
      </c>
    </row>
    <row r="778" spans="1:19" x14ac:dyDescent="0.25">
      <c r="A778" s="17">
        <v>44732.458418090297</v>
      </c>
      <c r="B778">
        <v>10.000076454375</v>
      </c>
      <c r="C778">
        <v>2.6656007498500198E-2</v>
      </c>
      <c r="D778">
        <v>35.275585999999997</v>
      </c>
      <c r="E778" s="29">
        <v>0.98693597799999999</v>
      </c>
      <c r="G778" s="5">
        <f>A778-$A$7</f>
        <v>32.458175844898506</v>
      </c>
      <c r="H778" s="4">
        <f t="shared" si="12"/>
        <v>0.98593027907190844</v>
      </c>
      <c r="I778" s="5">
        <f>(E778-$E$7)*10^6/($E$7*G778)</f>
        <v>-0.23649585988844904</v>
      </c>
      <c r="K778" s="5">
        <f>G778</f>
        <v>32.458175844898506</v>
      </c>
      <c r="L778" s="1">
        <f>(D778-D$7)</f>
        <v>-3.5132384999999999</v>
      </c>
      <c r="M778" s="1">
        <f>(D778-D$7)^3</f>
        <v>-43.363357402915092</v>
      </c>
      <c r="N778" s="5">
        <f>(E778-E$7)*10^6/E$7</f>
        <v>-7.6762242068497573</v>
      </c>
      <c r="P778" s="2">
        <f>L778*P$3+L778^3*P$4</f>
        <v>-1.6843842227448338</v>
      </c>
      <c r="Q778" s="2">
        <f>N778-P778</f>
        <v>-5.9918399841049235</v>
      </c>
      <c r="R778" s="2"/>
      <c r="S778" s="2">
        <f>(Q778-Q754)/(G778-G754)</f>
        <v>-5.4624249447040245E-2</v>
      </c>
    </row>
    <row r="779" spans="1:19" x14ac:dyDescent="0.25">
      <c r="A779" s="17">
        <v>44732.500191493098</v>
      </c>
      <c r="B779">
        <v>10.000076145625</v>
      </c>
      <c r="C779" t="s">
        <v>1</v>
      </c>
      <c r="D779">
        <v>35.386165400000003</v>
      </c>
      <c r="E779" s="29">
        <v>0.98693604499999998</v>
      </c>
      <c r="G779" s="5">
        <f>A779-$A$7</f>
        <v>32.499949247699988</v>
      </c>
      <c r="H779" s="4">
        <f t="shared" si="12"/>
        <v>1.0025616672355682</v>
      </c>
      <c r="I779" s="5">
        <f>(E779-$E$7)*10^6/($E$7*G779)</f>
        <v>-0.23410306872629516</v>
      </c>
      <c r="K779" s="5">
        <f>G779</f>
        <v>32.499949247699988</v>
      </c>
      <c r="L779" s="1">
        <f>(D779-D$7)</f>
        <v>-3.4026590999999939</v>
      </c>
      <c r="M779" s="1">
        <f>(D779-D$7)^3</f>
        <v>-39.396289729092445</v>
      </c>
      <c r="N779" s="5">
        <f>(E779-E$7)*10^6/E$7</f>
        <v>-7.6083378523354144</v>
      </c>
      <c r="P779" s="2">
        <f>L779*P$3+L779^3*P$4</f>
        <v>-1.6342773226919043</v>
      </c>
      <c r="Q779" s="2">
        <f>N779-P779</f>
        <v>-5.9740605296435101</v>
      </c>
      <c r="R779" s="2"/>
      <c r="S779" s="2">
        <f>(Q779-Q755)/(G779-G755)</f>
        <v>-8.3162648048348498E-2</v>
      </c>
    </row>
    <row r="780" spans="1:19" x14ac:dyDescent="0.25">
      <c r="A780" s="17">
        <v>44732.541967430603</v>
      </c>
      <c r="B780">
        <v>10.00007716625</v>
      </c>
      <c r="C780">
        <v>1.1920928955078101E-2</v>
      </c>
      <c r="D780">
        <v>35.577645599999997</v>
      </c>
      <c r="E780" s="29">
        <v>0.98693613300000005</v>
      </c>
      <c r="G780" s="5">
        <f>A780-$A$7</f>
        <v>32.541725185204996</v>
      </c>
      <c r="H780" s="4">
        <f t="shared" si="12"/>
        <v>1.0026225001201965</v>
      </c>
      <c r="I780" s="5">
        <f>(E780-$E$7)*10^6/($E$7*G780)</f>
        <v>-0.23106254024157011</v>
      </c>
      <c r="K780" s="5">
        <f>G780</f>
        <v>32.541725185204996</v>
      </c>
      <c r="L780" s="1">
        <f>(D780-D$7)</f>
        <v>-3.2111789000000002</v>
      </c>
      <c r="M780" s="1">
        <f>(D780-D$7)^3</f>
        <v>-33.112616895932618</v>
      </c>
      <c r="N780" s="5">
        <f>(E780-E$7)*10^6/E$7</f>
        <v>-7.5191736851365443</v>
      </c>
      <c r="P780" s="2">
        <f>L780*P$3+L780^3*P$4</f>
        <v>-1.54685696560806</v>
      </c>
      <c r="Q780" s="2">
        <f>N780-P780</f>
        <v>-5.9723167195284841</v>
      </c>
      <c r="R780" s="2"/>
      <c r="S780" s="2">
        <f>(Q780-Q756)/(G780-G756)</f>
        <v>-0.10146210062235071</v>
      </c>
    </row>
    <row r="781" spans="1:19" x14ac:dyDescent="0.25">
      <c r="A781" s="17">
        <v>44732.583744988398</v>
      </c>
      <c r="B781">
        <v>10.00007643</v>
      </c>
      <c r="C781">
        <v>1.6858739404357601E-2</v>
      </c>
      <c r="D781">
        <v>35.753821500000001</v>
      </c>
      <c r="E781" s="29">
        <v>0.98693617700000003</v>
      </c>
      <c r="G781" s="5">
        <f>A781-$A$7</f>
        <v>32.583502743000281</v>
      </c>
      <c r="H781" s="4">
        <f t="shared" si="12"/>
        <v>1.0026613870868459</v>
      </c>
      <c r="I781" s="5">
        <f>(E781-$E$7)*10^6/($E$7*G781)</f>
        <v>-0.22939803803625985</v>
      </c>
      <c r="K781" s="5">
        <f>G781</f>
        <v>32.583502743000281</v>
      </c>
      <c r="L781" s="1">
        <f>(D781-D$7)</f>
        <v>-3.0350029999999961</v>
      </c>
      <c r="M781" s="1">
        <f>(D781-D$7)^3</f>
        <v>-27.956150776106838</v>
      </c>
      <c r="N781" s="5">
        <f>(E781-E$7)*10^6/E$7</f>
        <v>-7.4745916015933549</v>
      </c>
      <c r="P781" s="2">
        <f>L781*P$3+L781^3*P$4</f>
        <v>-1.4657250848095418</v>
      </c>
      <c r="Q781" s="2">
        <f>N781-P781</f>
        <v>-6.0088665167838133</v>
      </c>
      <c r="R781" s="2"/>
      <c r="S781" s="2">
        <f>(Q781-Q757)/(G781-G757)</f>
        <v>-8.8433979046720068E-2</v>
      </c>
    </row>
    <row r="782" spans="1:19" x14ac:dyDescent="0.25">
      <c r="A782" s="17">
        <v>44732.625416469898</v>
      </c>
      <c r="B782">
        <v>10.00007733</v>
      </c>
      <c r="C782">
        <v>3.1539813412005797E-2</v>
      </c>
      <c r="D782">
        <v>36.023979599999997</v>
      </c>
      <c r="E782" s="29">
        <v>0.98693625299999999</v>
      </c>
      <c r="G782" s="5">
        <f>A782-$A$7</f>
        <v>32.62517422450037</v>
      </c>
      <c r="H782" s="4">
        <f t="shared" si="12"/>
        <v>1.0001155560021289</v>
      </c>
      <c r="I782" s="5">
        <f>(E782-$E$7)*10^6/($E$7*G782)</f>
        <v>-0.22674472582613459</v>
      </c>
      <c r="K782" s="5">
        <f>G782</f>
        <v>32.62517422450037</v>
      </c>
      <c r="L782" s="1">
        <f>(D782-D$7)</f>
        <v>-2.7648448999999999</v>
      </c>
      <c r="M782" s="1">
        <f>(D782-D$7)^3</f>
        <v>-21.135490001348369</v>
      </c>
      <c r="N782" s="5">
        <f>(E782-E$7)*10^6/E$7</f>
        <v>-7.3975861845642097</v>
      </c>
      <c r="P782" s="2">
        <f>L782*P$3+L782^3*P$4</f>
        <v>-1.3400981224690667</v>
      </c>
      <c r="Q782" s="2">
        <f>N782-P782</f>
        <v>-6.0574880620951426</v>
      </c>
      <c r="R782" s="2"/>
      <c r="S782" s="2">
        <f>(Q782-Q758)/(G782-G758)</f>
        <v>-0.14535571954108101</v>
      </c>
    </row>
    <row r="783" spans="1:19" x14ac:dyDescent="0.25">
      <c r="A783" s="17">
        <v>44732.667192395798</v>
      </c>
      <c r="B783">
        <v>10.000079651875</v>
      </c>
      <c r="C783">
        <v>2.3841857910156299E-2</v>
      </c>
      <c r="D783">
        <v>36.309450900000002</v>
      </c>
      <c r="E783" s="29">
        <v>0.986936386</v>
      </c>
      <c r="G783" s="5">
        <f>A783-$A$7</f>
        <v>32.666950150400226</v>
      </c>
      <c r="H783" s="4">
        <f t="shared" si="12"/>
        <v>1.002622221596539</v>
      </c>
      <c r="I783" s="5">
        <f>(E783-$E$7)*10^6/($E$7*G783)</f>
        <v>-0.22232950034332652</v>
      </c>
      <c r="K783" s="5">
        <f>G783</f>
        <v>32.666950150400226</v>
      </c>
      <c r="L783" s="1">
        <f>(D783-D$7)</f>
        <v>-2.4793735999999953</v>
      </c>
      <c r="M783" s="1">
        <f>(D783-D$7)^3</f>
        <v>-15.241437087358712</v>
      </c>
      <c r="N783" s="5">
        <f>(E783-E$7)*10^6/E$7</f>
        <v>-7.2628267046788366</v>
      </c>
      <c r="P783" s="2">
        <f>L783*P$3+L783^3*P$4</f>
        <v>-1.2058821808830573</v>
      </c>
      <c r="Q783" s="2">
        <f>N783-P783</f>
        <v>-6.0569445237957797</v>
      </c>
      <c r="R783" s="2"/>
      <c r="S783" s="2">
        <f>(Q783-Q759)/(G783-G759)</f>
        <v>-0.17091133636536915</v>
      </c>
    </row>
    <row r="784" spans="1:19" x14ac:dyDescent="0.25">
      <c r="A784" s="17">
        <v>44732.708968692103</v>
      </c>
      <c r="B784">
        <v>10.00007944375</v>
      </c>
      <c r="C784">
        <v>1.6858739404357601E-2</v>
      </c>
      <c r="D784">
        <v>36.680942100000003</v>
      </c>
      <c r="E784" s="29">
        <v>0.98693657999999995</v>
      </c>
      <c r="G784" s="5">
        <f>A784-$A$7</f>
        <v>32.708726446704532</v>
      </c>
      <c r="H784" s="4">
        <f t="shared" si="12"/>
        <v>1.0026311113033444</v>
      </c>
      <c r="I784" s="5">
        <f>(E784-$E$7)*10^6/($E$7*G784)</f>
        <v>-0.21603593331210003</v>
      </c>
      <c r="K784" s="5">
        <f>G784</f>
        <v>32.708726446704532</v>
      </c>
      <c r="L784" s="1">
        <f>(D784-D$7)</f>
        <v>-2.107882399999994</v>
      </c>
      <c r="M784" s="1">
        <f>(D784-D$7)^3</f>
        <v>-9.3656760747984968</v>
      </c>
      <c r="N784" s="5">
        <f>(E784-E$7)*10^6/E$7</f>
        <v>-7.0662602453639831</v>
      </c>
      <c r="P784" s="2">
        <f>L784*P$3+L784^3*P$4</f>
        <v>-1.0292174903878404</v>
      </c>
      <c r="Q784" s="2">
        <f>N784-P784</f>
        <v>-6.0370427549761425</v>
      </c>
      <c r="R784" s="2"/>
      <c r="S784" s="2">
        <f>(Q784-Q760)/(G784-G760)</f>
        <v>-0.13371086580898545</v>
      </c>
    </row>
    <row r="785" spans="1:19" x14ac:dyDescent="0.25">
      <c r="A785" s="17">
        <v>44732.7500489468</v>
      </c>
      <c r="B785">
        <v>10.000079735625</v>
      </c>
      <c r="C785">
        <v>3.3717478808715201E-2</v>
      </c>
      <c r="D785">
        <v>36.939537899999998</v>
      </c>
      <c r="E785" s="29">
        <v>0.98693667699999998</v>
      </c>
      <c r="G785" s="5">
        <f>A785-$A$7</f>
        <v>32.749806701402122</v>
      </c>
      <c r="H785" s="4">
        <f t="shared" si="12"/>
        <v>0.98592611274216324</v>
      </c>
      <c r="I785" s="5">
        <f>(E785-$E$7)*10^6/($E$7*G785)</f>
        <v>-0.21276391275164352</v>
      </c>
      <c r="K785" s="5">
        <f>G785</f>
        <v>32.749806701402122</v>
      </c>
      <c r="L785" s="1">
        <f>(D785-D$7)</f>
        <v>-1.8492865999999992</v>
      </c>
      <c r="M785" s="1">
        <f>(D785-D$7)^3</f>
        <v>-6.3243029897514722</v>
      </c>
      <c r="N785" s="5">
        <f>(E785-E$7)*10^6/E$7</f>
        <v>-6.9679770156503107</v>
      </c>
      <c r="P785" s="2">
        <f>L785*P$3+L785^3*P$4</f>
        <v>-0.90506834709781525</v>
      </c>
      <c r="Q785" s="2">
        <f>N785-P785</f>
        <v>-6.0629086685524953</v>
      </c>
      <c r="R785" s="2"/>
      <c r="S785" s="2">
        <f>(Q785-Q761)/(G785-G761)</f>
        <v>-0.14841198087500346</v>
      </c>
    </row>
    <row r="786" spans="1:19" x14ac:dyDescent="0.25">
      <c r="A786" s="17">
        <v>44732.791826863402</v>
      </c>
      <c r="B786">
        <v>10.000080066875</v>
      </c>
      <c r="C786">
        <v>2.06476546236143E-2</v>
      </c>
      <c r="D786">
        <v>37.108277899999997</v>
      </c>
      <c r="E786" s="29">
        <v>0.98693678900000004</v>
      </c>
      <c r="G786" s="5">
        <f>A786-$A$7</f>
        <v>32.791584618003981</v>
      </c>
      <c r="H786" s="4">
        <f t="shared" si="12"/>
        <v>1.0026699984446168</v>
      </c>
      <c r="I786" s="5">
        <f>(E786-$E$7)*10^6/($E$7*G786)</f>
        <v>-0.20903214736910161</v>
      </c>
      <c r="K786" s="5">
        <f>G786</f>
        <v>32.791584618003981</v>
      </c>
      <c r="L786" s="1">
        <f>(D786-D$7)</f>
        <v>-1.6805465999999996</v>
      </c>
      <c r="M786" s="1">
        <f>(D786-D$7)^3</f>
        <v>-4.7462616774919679</v>
      </c>
      <c r="N786" s="5">
        <f>(E786-E$7)*10^6/E$7</f>
        <v>-6.8544953483369735</v>
      </c>
      <c r="P786" s="2">
        <f>L786*P$3+L786^3*P$4</f>
        <v>-0.82360354697918081</v>
      </c>
      <c r="Q786" s="2">
        <f>N786-P786</f>
        <v>-6.030891801357793</v>
      </c>
      <c r="R786" s="2"/>
      <c r="S786" s="2">
        <f>(Q786-Q762)/(G786-G762)</f>
        <v>-0.11892201964516326</v>
      </c>
    </row>
    <row r="787" spans="1:19" x14ac:dyDescent="0.25">
      <c r="A787" s="17">
        <v>44732.833602615698</v>
      </c>
      <c r="B787">
        <v>10.0000804175</v>
      </c>
      <c r="C787">
        <v>2.3841857910156299E-2</v>
      </c>
      <c r="D787">
        <v>37.188820900000003</v>
      </c>
      <c r="E787" s="29">
        <v>0.98693683899999995</v>
      </c>
      <c r="G787" s="5">
        <f>A787-$A$7</f>
        <v>32.833360370299488</v>
      </c>
      <c r="H787" s="4">
        <f t="shared" si="12"/>
        <v>1.0026180550921708</v>
      </c>
      <c r="I787" s="5">
        <f>(E787-$E$7)*10^6/($E$7*G787)</f>
        <v>-0.20722319656248309</v>
      </c>
      <c r="K787" s="5">
        <f>G787</f>
        <v>32.833360370299488</v>
      </c>
      <c r="L787" s="1">
        <f>(D787-D$7)</f>
        <v>-1.6000035999999938</v>
      </c>
      <c r="M787" s="1">
        <f>(D787-D$7)^3</f>
        <v>-4.0960276480621598</v>
      </c>
      <c r="N787" s="5">
        <f>(E787-E$7)*10^6/E$7</f>
        <v>-6.803833889821413</v>
      </c>
      <c r="P787" s="2">
        <f>L787*P$3+L787^3*P$4</f>
        <v>-0.78460360947437069</v>
      </c>
      <c r="Q787" s="2">
        <f>N787-P787</f>
        <v>-6.0192302803470419</v>
      </c>
      <c r="R787" s="2"/>
      <c r="S787" s="2">
        <f>(Q787-Q763)/(G787-G763)</f>
        <v>-6.7574754519944047E-2</v>
      </c>
    </row>
    <row r="788" spans="1:19" x14ac:dyDescent="0.25">
      <c r="A788" s="17">
        <v>44732.875379814803</v>
      </c>
      <c r="B788">
        <v>10.000079113749999</v>
      </c>
      <c r="C788">
        <v>3.3717478808715201E-2</v>
      </c>
      <c r="D788">
        <v>37.141077799999998</v>
      </c>
      <c r="E788" s="29">
        <v>0.98693674899999995</v>
      </c>
      <c r="G788" s="5">
        <f>A788-$A$7</f>
        <v>32.875137569404615</v>
      </c>
      <c r="H788" s="4">
        <f t="shared" si="12"/>
        <v>1.0026527785230428</v>
      </c>
      <c r="I788" s="5">
        <f>(E788-$E$7)*10^6/($E$7*G788)</f>
        <v>-0.20973370836092844</v>
      </c>
      <c r="K788" s="5">
        <f>G788</f>
        <v>32.875137569404615</v>
      </c>
      <c r="L788" s="1">
        <f>(D788-D$7)</f>
        <v>-1.647746699999999</v>
      </c>
      <c r="M788" s="1">
        <f>(D788-D$7)^3</f>
        <v>-4.4737462937455801</v>
      </c>
      <c r="N788" s="5">
        <f>(E788-E$7)*10^6/E$7</f>
        <v>-6.8950245153069094</v>
      </c>
      <c r="P788" s="2">
        <f>L788*P$3+L788^3*P$4</f>
        <v>-0.80773004931833992</v>
      </c>
      <c r="Q788" s="2">
        <f>N788-P788</f>
        <v>-6.0872944659885695</v>
      </c>
      <c r="R788" s="2"/>
      <c r="S788" s="2">
        <f>(Q788-Q764)/(G788-G764)</f>
        <v>-0.13823255837988135</v>
      </c>
    </row>
    <row r="789" spans="1:19" x14ac:dyDescent="0.25">
      <c r="A789" s="17">
        <v>44732.917156296302</v>
      </c>
      <c r="B789">
        <v>10.00007903625</v>
      </c>
      <c r="C789">
        <v>2.06476546236143E-2</v>
      </c>
      <c r="D789">
        <v>36.891864200000001</v>
      </c>
      <c r="E789" s="29">
        <v>0.98693662400000004</v>
      </c>
      <c r="G789" s="5">
        <f>A789-$A$7</f>
        <v>32.91691405090387</v>
      </c>
      <c r="H789" s="4">
        <f t="shared" si="12"/>
        <v>1.0026355559821241</v>
      </c>
      <c r="I789" s="5">
        <f>(E789-$E$7)*10^6/($E$7*G789)</f>
        <v>-0.21331520174855192</v>
      </c>
      <c r="K789" s="5">
        <f>G789</f>
        <v>32.91691405090387</v>
      </c>
      <c r="L789" s="1">
        <f>(D789-D$7)</f>
        <v>-1.8969602999999964</v>
      </c>
      <c r="M789" s="1">
        <f>(D789-D$7)^3</f>
        <v>-6.8261326876375268</v>
      </c>
      <c r="N789" s="5">
        <f>(E789-E$7)*10^6/E$7</f>
        <v>-7.0216781617083024</v>
      </c>
      <c r="P789" s="2">
        <f>L789*P$3+L789^3*P$4</f>
        <v>-0.92802180317099459</v>
      </c>
      <c r="Q789" s="2">
        <f>N789-P789</f>
        <v>-6.0936563585373076</v>
      </c>
      <c r="R789" s="2"/>
      <c r="S789" s="2">
        <f>(Q789-Q765)/(G789-G765)</f>
        <v>-0.20456961609131274</v>
      </c>
    </row>
    <row r="790" spans="1:19" x14ac:dyDescent="0.25">
      <c r="A790" s="17">
        <v>44732.958933136601</v>
      </c>
      <c r="B790">
        <v>10.000078605000001</v>
      </c>
      <c r="C790">
        <v>1.6858739404357601E-2</v>
      </c>
      <c r="D790">
        <v>36.747062399999997</v>
      </c>
      <c r="E790" s="29">
        <v>0.98693653699999995</v>
      </c>
      <c r="G790" s="5">
        <f>A790-$A$7</f>
        <v>32.958690891202423</v>
      </c>
      <c r="H790" s="4">
        <f t="shared" si="12"/>
        <v>1.0026441671652719</v>
      </c>
      <c r="I790" s="5">
        <f>(E790-$E$7)*10^6/($E$7*G790)</f>
        <v>-0.21571940230373857</v>
      </c>
      <c r="K790" s="5">
        <f>G790</f>
        <v>32.958690891202423</v>
      </c>
      <c r="L790" s="1">
        <f>(D790-D$7)</f>
        <v>-2.0417620999999997</v>
      </c>
      <c r="M790" s="1">
        <f>(D790-D$7)^3</f>
        <v>-8.5116824741293406</v>
      </c>
      <c r="N790" s="5">
        <f>(E790-E$7)*10^6/E$7</f>
        <v>-7.1098290997638589</v>
      </c>
      <c r="P790" s="2">
        <f>L790*P$3+L790^3*P$4</f>
        <v>-0.99755917728496579</v>
      </c>
      <c r="Q790" s="2">
        <f>N790-P790</f>
        <v>-6.1122699224788928</v>
      </c>
      <c r="R790" s="2"/>
      <c r="S790" s="2">
        <f>(Q790-Q766)/(G790-G766)</f>
        <v>-0.14267083403650618</v>
      </c>
    </row>
    <row r="791" spans="1:19" x14ac:dyDescent="0.25">
      <c r="A791" s="17">
        <v>44733.000014722202</v>
      </c>
      <c r="B791">
        <v>10.000078986875</v>
      </c>
      <c r="C791">
        <v>2.3841857910156299E-2</v>
      </c>
      <c r="D791">
        <v>36.771686199999998</v>
      </c>
      <c r="E791" s="29">
        <v>0.98693654099999995</v>
      </c>
      <c r="G791" s="5">
        <f>A791-$A$7</f>
        <v>32.999772476803628</v>
      </c>
      <c r="H791" s="4">
        <f t="shared" si="12"/>
        <v>0.98595805442892015</v>
      </c>
      <c r="I791" s="5">
        <f>(E791-$E$7)*10^6/($E$7*G791)</f>
        <v>-0.21532803561215291</v>
      </c>
      <c r="K791" s="5">
        <f>G791</f>
        <v>32.999772476803628</v>
      </c>
      <c r="L791" s="1">
        <f>(D791-D$7)</f>
        <v>-2.0171382999999992</v>
      </c>
      <c r="M791" s="1">
        <f>(D791-D$7)^3</f>
        <v>-8.2074269618455471</v>
      </c>
      <c r="N791" s="5">
        <f>(E791-E$7)*10^6/E$7</f>
        <v>-7.105776183078115</v>
      </c>
      <c r="P791" s="2">
        <f>L791*P$3+L791^3*P$4</f>
        <v>-0.98575392898437753</v>
      </c>
      <c r="Q791" s="2">
        <f>N791-P791</f>
        <v>-6.1200222540937377</v>
      </c>
      <c r="R791" s="2"/>
      <c r="S791" s="2">
        <f>(Q791-Q767)/(G791-G767)</f>
        <v>-0.17998084363449651</v>
      </c>
    </row>
    <row r="792" spans="1:19" x14ac:dyDescent="0.25">
      <c r="A792" s="17">
        <v>44733.041789027797</v>
      </c>
      <c r="B792">
        <v>10.00007881875</v>
      </c>
      <c r="C792">
        <v>3.5762786865234403E-2</v>
      </c>
      <c r="D792">
        <v>36.8517814</v>
      </c>
      <c r="E792" s="29">
        <v>0.98693660500000002</v>
      </c>
      <c r="G792" s="5">
        <f>A792-$A$7</f>
        <v>33.041546782398655</v>
      </c>
      <c r="H792" s="4">
        <f t="shared" si="12"/>
        <v>1.0025833342806436</v>
      </c>
      <c r="I792" s="5">
        <f>(E792-$E$7)*10^6/($E$7*G792)</f>
        <v>-0.21309321752892146</v>
      </c>
      <c r="K792" s="5">
        <f>G792</f>
        <v>33.041546782398655</v>
      </c>
      <c r="L792" s="1">
        <f>(D792-D$7)</f>
        <v>-1.9370430999999968</v>
      </c>
      <c r="M792" s="1">
        <f>(D792-D$7)^3</f>
        <v>-7.2680490933863151</v>
      </c>
      <c r="N792" s="5">
        <f>(E792-E$7)*10^6/E$7</f>
        <v>-7.040929515993712</v>
      </c>
      <c r="P792" s="2">
        <f>L792*P$3+L792^3*P$4</f>
        <v>-0.94729811909125028</v>
      </c>
      <c r="Q792" s="2">
        <f>N792-P792</f>
        <v>-6.0936313969024614</v>
      </c>
      <c r="R792" s="2"/>
      <c r="S792" s="2">
        <f>(Q792-Q768)/(G792-G768)</f>
        <v>-0.12276233124423623</v>
      </c>
    </row>
    <row r="793" spans="1:19" x14ac:dyDescent="0.25">
      <c r="A793" s="17">
        <v>44733.0835644213</v>
      </c>
      <c r="B793">
        <v>10.000079258125</v>
      </c>
      <c r="C793">
        <v>2.3841857910156299E-2</v>
      </c>
      <c r="D793">
        <v>37.108651299999998</v>
      </c>
      <c r="E793" s="29">
        <v>0.98693664400000003</v>
      </c>
      <c r="G793" s="5">
        <f>A793-$A$7</f>
        <v>33.08332217590214</v>
      </c>
      <c r="H793" s="4">
        <f t="shared" si="12"/>
        <v>1.0026094440836459</v>
      </c>
      <c r="I793" s="5">
        <f>(E793-$E$7)*10^6/($E$7*G793)</f>
        <v>-0.21162970094277303</v>
      </c>
      <c r="K793" s="5">
        <f>G793</f>
        <v>33.08332217590214</v>
      </c>
      <c r="L793" s="1">
        <f>(D793-D$7)</f>
        <v>-1.6801731999999987</v>
      </c>
      <c r="M793" s="1">
        <f>(D793-D$7)^3</f>
        <v>-4.7430986702363143</v>
      </c>
      <c r="N793" s="5">
        <f>(E793-E$7)*10^6/E$7</f>
        <v>-7.0014135782795801</v>
      </c>
      <c r="P793" s="2">
        <f>L793*P$3+L793^3*P$4</f>
        <v>-0.82342290800503848</v>
      </c>
      <c r="Q793" s="2">
        <f>N793-P793</f>
        <v>-6.177990670274542</v>
      </c>
      <c r="R793" s="2"/>
      <c r="S793" s="2">
        <f>(Q793-Q769)/(G793-G769)</f>
        <v>-0.26270578727232885</v>
      </c>
    </row>
    <row r="794" spans="1:19" x14ac:dyDescent="0.25">
      <c r="A794" s="17">
        <v>44733.125342337997</v>
      </c>
      <c r="B794">
        <v>10.000079341875001</v>
      </c>
      <c r="C794">
        <v>1.1920928955078101E-2</v>
      </c>
      <c r="D794">
        <v>37.320635699999997</v>
      </c>
      <c r="E794" s="29">
        <v>0.98693677199999996</v>
      </c>
      <c r="G794" s="5">
        <f>A794-$A$7</f>
        <v>33.125100092598586</v>
      </c>
      <c r="H794" s="4">
        <f t="shared" si="12"/>
        <v>1.0026700007147156</v>
      </c>
      <c r="I794" s="5">
        <f>(E794-$E$7)*10^6/($E$7*G794)</f>
        <v>-0.20744753148296632</v>
      </c>
      <c r="K794" s="5">
        <f>G794</f>
        <v>33.125100092598586</v>
      </c>
      <c r="L794" s="1">
        <f>(D794-D$7)</f>
        <v>-1.4681888000000001</v>
      </c>
      <c r="M794" s="1">
        <f>(D794-D$7)^3</f>
        <v>-3.1647959945828479</v>
      </c>
      <c r="N794" s="5">
        <f>(E794-E$7)*10^6/E$7</f>
        <v>-6.8717202443357559</v>
      </c>
      <c r="P794" s="2">
        <f>L794*P$3+L794^3*P$4</f>
        <v>-0.72062861088125618</v>
      </c>
      <c r="Q794" s="2">
        <f>N794-P794</f>
        <v>-6.1510916334544996</v>
      </c>
      <c r="R794" s="2"/>
      <c r="S794" s="2">
        <f>(Q794-Q770)/(G794-G770)</f>
        <v>-0.23405084243970031</v>
      </c>
    </row>
    <row r="795" spans="1:19" x14ac:dyDescent="0.25">
      <c r="A795" s="17">
        <v>44733.167118090299</v>
      </c>
      <c r="B795">
        <v>10.00007938375</v>
      </c>
      <c r="C795">
        <v>3.1539813412005797E-2</v>
      </c>
      <c r="D795">
        <v>37.411760200000003</v>
      </c>
      <c r="E795" s="29">
        <v>0.98693682800000004</v>
      </c>
      <c r="G795" s="5">
        <f>A795-$A$7</f>
        <v>33.166875844901369</v>
      </c>
      <c r="H795" s="4">
        <f t="shared" si="12"/>
        <v>1.0026180552667938</v>
      </c>
      <c r="I795" s="5">
        <f>(E795-$E$7)*10^6/($E$7*G795)</f>
        <v>-0.2054754702400011</v>
      </c>
      <c r="K795" s="5">
        <f>G795</f>
        <v>33.166875844901369</v>
      </c>
      <c r="L795" s="1">
        <f>(D795-D$7)</f>
        <v>-1.3770642999999936</v>
      </c>
      <c r="M795" s="1">
        <f>(D795-D$7)^3</f>
        <v>-2.6113354133639075</v>
      </c>
      <c r="N795" s="5">
        <f>(E795-E$7)*10^6/E$7</f>
        <v>-6.8149794106228416</v>
      </c>
      <c r="P795" s="2">
        <f>L795*P$3+L795^3*P$4</f>
        <v>-0.67630128327617411</v>
      </c>
      <c r="Q795" s="2">
        <f>N795-P795</f>
        <v>-6.1386781273466671</v>
      </c>
      <c r="R795" s="2"/>
      <c r="S795" s="2">
        <f>(Q795-Q771)/(G795-G771)</f>
        <v>-0.16131836098506808</v>
      </c>
    </row>
    <row r="796" spans="1:19" x14ac:dyDescent="0.25">
      <c r="A796" s="17">
        <v>44733.208896192104</v>
      </c>
      <c r="B796">
        <v>10.000079730625</v>
      </c>
      <c r="C796">
        <v>2.6656007498500198E-2</v>
      </c>
      <c r="D796">
        <v>37.476993800000002</v>
      </c>
      <c r="E796" s="29">
        <v>0.98693686400000002</v>
      </c>
      <c r="G796" s="5">
        <f>A796-$A$7</f>
        <v>33.208653946705454</v>
      </c>
      <c r="H796" s="4">
        <f t="shared" si="12"/>
        <v>1.0026744432980195</v>
      </c>
      <c r="I796" s="5">
        <f>(E796-$E$7)*10^6/($E$7*G796)</f>
        <v>-0.2041185761798581</v>
      </c>
      <c r="K796" s="5">
        <f>G796</f>
        <v>33.208653946705454</v>
      </c>
      <c r="L796" s="1">
        <f>(D796-D$7)</f>
        <v>-1.3118306999999945</v>
      </c>
      <c r="M796" s="1">
        <f>(D796-D$7)^3</f>
        <v>-2.2575291701930795</v>
      </c>
      <c r="N796" s="5">
        <f>(E796-E$7)*10^6/E$7</f>
        <v>-6.7785031604511419</v>
      </c>
      <c r="P796" s="2">
        <f>L796*P$3+L796^3*P$4</f>
        <v>-0.64452112755824331</v>
      </c>
      <c r="Q796" s="2">
        <f>N796-P796</f>
        <v>-6.1339820328928987</v>
      </c>
      <c r="R796" s="2"/>
      <c r="S796" s="2">
        <f>(Q796-Q772)/(G796-G772)</f>
        <v>-0.21532002578520396</v>
      </c>
    </row>
    <row r="797" spans="1:19" x14ac:dyDescent="0.25">
      <c r="A797" s="17">
        <v>44733.250672673603</v>
      </c>
      <c r="B797">
        <v>10.000080105</v>
      </c>
      <c r="C797">
        <v>1.6858739404357601E-2</v>
      </c>
      <c r="D797">
        <v>37.505059299999999</v>
      </c>
      <c r="E797" s="29">
        <v>0.98693677599999996</v>
      </c>
      <c r="G797" s="5">
        <f>A797-$A$7</f>
        <v>33.250430428204709</v>
      </c>
      <c r="H797" s="4">
        <f t="shared" si="12"/>
        <v>1.0026355559821241</v>
      </c>
      <c r="I797" s="5">
        <f>(E797-$E$7)*10^6/($E$7*G797)</f>
        <v>-0.20654371204243138</v>
      </c>
      <c r="K797" s="5">
        <f>G797</f>
        <v>33.250430428204709</v>
      </c>
      <c r="L797" s="1">
        <f>(D797-D$7)</f>
        <v>-1.2837651999999977</v>
      </c>
      <c r="M797" s="1">
        <f>(D797-D$7)^3</f>
        <v>-2.1157132030654098</v>
      </c>
      <c r="N797" s="5">
        <f>(E797-E$7)*10^6/E$7</f>
        <v>-6.867667327650012</v>
      </c>
      <c r="P797" s="2">
        <f>L797*P$3+L797^3*P$4</f>
        <v>-0.63083669807540155</v>
      </c>
      <c r="Q797" s="2">
        <f>N797-P797</f>
        <v>-6.2368306295746105</v>
      </c>
      <c r="R797" s="2"/>
      <c r="S797" s="2">
        <f>(Q797-Q773)/(G797-G773)</f>
        <v>-0.22644906099811415</v>
      </c>
    </row>
    <row r="798" spans="1:19" x14ac:dyDescent="0.25">
      <c r="A798" s="17">
        <v>44733.2917520255</v>
      </c>
      <c r="B798">
        <v>10.000080222499999</v>
      </c>
      <c r="C798" t="s">
        <v>1</v>
      </c>
      <c r="D798">
        <v>37.526683300000002</v>
      </c>
      <c r="E798" s="29">
        <v>0.98693683499999996</v>
      </c>
      <c r="G798" s="5">
        <f>A798-$A$7</f>
        <v>33.291509780101478</v>
      </c>
      <c r="H798" s="4">
        <f t="shared" si="12"/>
        <v>0.98590444552246481</v>
      </c>
      <c r="I798" s="5">
        <f>(E798-$E$7)*10^6/($E$7*G798)</f>
        <v>-0.20449318314113435</v>
      </c>
      <c r="K798" s="5">
        <f>G798</f>
        <v>33.291509780101478</v>
      </c>
      <c r="L798" s="1">
        <f>(D798-D$7)</f>
        <v>-1.262141199999995</v>
      </c>
      <c r="M798" s="1">
        <f>(D798-D$7)^3</f>
        <v>-2.0105914474843387</v>
      </c>
      <c r="N798" s="5">
        <f>(E798-E$7)*10^6/E$7</f>
        <v>-6.8078868065071578</v>
      </c>
      <c r="P798" s="2">
        <f>L798*P$3+L798^3*P$4</f>
        <v>-0.62028843912928755</v>
      </c>
      <c r="Q798" s="2">
        <f>N798-P798</f>
        <v>-6.1875983673778698</v>
      </c>
      <c r="R798" s="2"/>
      <c r="S798" s="2">
        <f>(Q798-Q774)/(G798-G774)</f>
        <v>-0.19624481698889137</v>
      </c>
    </row>
    <row r="799" spans="1:19" x14ac:dyDescent="0.25">
      <c r="A799" s="17">
        <v>44733.333528136602</v>
      </c>
      <c r="B799">
        <v>10.000078833125</v>
      </c>
      <c r="C799">
        <v>2.06476546236143E-2</v>
      </c>
      <c r="D799">
        <v>37.320627700000003</v>
      </c>
      <c r="E799" s="29">
        <v>0.98693673100000001</v>
      </c>
      <c r="G799" s="5">
        <f>A799-$A$7</f>
        <v>33.333285891203559</v>
      </c>
      <c r="H799" s="4">
        <f t="shared" si="12"/>
        <v>1.0026266664499417</v>
      </c>
      <c r="I799" s="5">
        <f>(E799-$E$7)*10^6/($E$7*G799)</f>
        <v>-0.20739817439242858</v>
      </c>
      <c r="K799" s="5">
        <f>G799</f>
        <v>33.333285891203559</v>
      </c>
      <c r="L799" s="1">
        <f>(D799-D$7)</f>
        <v>-1.4681967999999941</v>
      </c>
      <c r="M799" s="1">
        <f>(D799-D$7)^3</f>
        <v>-3.1648477287451606</v>
      </c>
      <c r="N799" s="5">
        <f>(E799-E$7)*10^6/E$7</f>
        <v>-6.9132626403365141</v>
      </c>
      <c r="P799" s="2">
        <f>L799*P$3+L799^3*P$4</f>
        <v>-0.72063249894920789</v>
      </c>
      <c r="Q799" s="2">
        <f>N799-P799</f>
        <v>-6.1926301413873066</v>
      </c>
      <c r="R799" s="2"/>
      <c r="S799" s="2">
        <f>(Q799-Q775)/(G799-G775)</f>
        <v>-0.23907217731375494</v>
      </c>
    </row>
    <row r="800" spans="1:19" x14ac:dyDescent="0.25">
      <c r="A800" s="17">
        <v>44733.375304074099</v>
      </c>
      <c r="B800">
        <v>10.000079960000001</v>
      </c>
      <c r="C800">
        <v>2.92001931999109E-2</v>
      </c>
      <c r="D800">
        <v>37.280013199999999</v>
      </c>
      <c r="E800" s="29">
        <v>0.98693671000000005</v>
      </c>
      <c r="G800" s="5">
        <f>A800-$A$7</f>
        <v>33.375061828701291</v>
      </c>
      <c r="H800" s="4">
        <f t="shared" si="12"/>
        <v>1.0026224999455735</v>
      </c>
      <c r="I800" s="5">
        <f>(E800-$E$7)*10^6/($E$7*G800)</f>
        <v>-0.20777610805637844</v>
      </c>
      <c r="K800" s="5">
        <f>G800</f>
        <v>33.375061828701291</v>
      </c>
      <c r="L800" s="1">
        <f>(D800-D$7)</f>
        <v>-1.5088112999999979</v>
      </c>
      <c r="M800" s="1">
        <f>(D800-D$7)^3</f>
        <v>-3.4348263346351788</v>
      </c>
      <c r="N800" s="5">
        <f>(E800-E$7)*10^6/E$7</f>
        <v>-6.9345404529085499</v>
      </c>
      <c r="P800" s="2">
        <f>L800*P$3+L800^3*P$4</f>
        <v>-0.74036329175478255</v>
      </c>
      <c r="Q800" s="2">
        <f>N800-P800</f>
        <v>-6.1941771611537675</v>
      </c>
      <c r="R800" s="2"/>
      <c r="S800" s="2">
        <f>(Q800-Q776)/(G800-G776)</f>
        <v>-0.23351063324221483</v>
      </c>
    </row>
    <row r="801" spans="1:19" x14ac:dyDescent="0.25">
      <c r="A801" s="17">
        <v>44733.4170809028</v>
      </c>
      <c r="B801">
        <v>10.000080685</v>
      </c>
      <c r="C801">
        <v>2.3841857910156299E-2</v>
      </c>
      <c r="D801">
        <v>37.346603299999998</v>
      </c>
      <c r="E801" s="29">
        <v>0.98693672600000004</v>
      </c>
      <c r="G801" s="5">
        <f>A801-$A$7</f>
        <v>33.416838657401968</v>
      </c>
      <c r="H801" s="4">
        <f t="shared" si="12"/>
        <v>1.0026438888162374</v>
      </c>
      <c r="I801" s="5">
        <f>(E801-$E$7)*10^6/($E$7*G801)</f>
        <v>-0.20703121731813293</v>
      </c>
      <c r="K801" s="5">
        <f>G801</f>
        <v>33.416838657401968</v>
      </c>
      <c r="L801" s="1">
        <f>(D801-D$7)</f>
        <v>-1.4422211999999988</v>
      </c>
      <c r="M801" s="1">
        <f>(D801-D$7)^3</f>
        <v>-2.9998229656299729</v>
      </c>
      <c r="N801" s="5">
        <f>(E801-E$7)*10^6/E$7</f>
        <v>-6.9183287861655725</v>
      </c>
      <c r="P801" s="2">
        <f>L801*P$3+L801^3*P$4</f>
        <v>-0.70800483479258858</v>
      </c>
      <c r="Q801" s="2">
        <f>N801-P801</f>
        <v>-6.2103239513729838</v>
      </c>
      <c r="R801" s="2"/>
      <c r="S801" s="2">
        <f>(Q801-Q777)/(G801-G777)</f>
        <v>-0.25686624514348555</v>
      </c>
    </row>
    <row r="802" spans="1:19" x14ac:dyDescent="0.25">
      <c r="A802" s="17">
        <v>44733.458857384299</v>
      </c>
      <c r="B802">
        <v>10.00008041375</v>
      </c>
      <c r="C802">
        <v>3.1539813412005797E-2</v>
      </c>
      <c r="D802">
        <v>37.6564646</v>
      </c>
      <c r="E802" s="29">
        <v>0.98693685799999997</v>
      </c>
      <c r="G802" s="5">
        <f>A802-$A$7</f>
        <v>33.458615138901223</v>
      </c>
      <c r="H802" s="4">
        <f t="shared" si="12"/>
        <v>1.0026355559821241</v>
      </c>
      <c r="I802" s="5">
        <f>(E802-$E$7)*10^6/($E$7*G802)</f>
        <v>-0.20277535419114806</v>
      </c>
      <c r="K802" s="5">
        <f>G802</f>
        <v>33.458615138901223</v>
      </c>
      <c r="L802" s="1">
        <f>(D802-D$7)</f>
        <v>-1.1323598999999973</v>
      </c>
      <c r="M802" s="1">
        <f>(D802-D$7)^3</f>
        <v>-1.4519559614165287</v>
      </c>
      <c r="N802" s="5">
        <f>(E802-E$7)*10^6/E$7</f>
        <v>-6.7845825355360034</v>
      </c>
      <c r="P802" s="2">
        <f>L802*P$3+L802^3*P$4</f>
        <v>-0.55689988721512118</v>
      </c>
      <c r="Q802" s="2">
        <f>N802-P802</f>
        <v>-6.227682648320882</v>
      </c>
      <c r="R802" s="2"/>
      <c r="S802" s="2">
        <f>(Q802-Q778)/(G802-G778)</f>
        <v>-0.23573910544073248</v>
      </c>
    </row>
    <row r="803" spans="1:19" x14ac:dyDescent="0.25">
      <c r="A803" s="17">
        <v>44733.500632777803</v>
      </c>
      <c r="B803">
        <v>10.0000800375</v>
      </c>
      <c r="C803" t="s">
        <v>1</v>
      </c>
      <c r="D803">
        <v>37.701877899999999</v>
      </c>
      <c r="E803" s="29">
        <v>0.98693690599999995</v>
      </c>
      <c r="G803" s="5">
        <f>A803-$A$7</f>
        <v>33.500390532404708</v>
      </c>
      <c r="H803" s="4">
        <f t="shared" si="12"/>
        <v>1.0026094440836459</v>
      </c>
      <c r="I803" s="5">
        <f>(E803-$E$7)*10^6/($E$7*G803)</f>
        <v>-0.20107071673661331</v>
      </c>
      <c r="K803" s="5">
        <f>G803</f>
        <v>33.500390532404708</v>
      </c>
      <c r="L803" s="1">
        <f>(D803-D$7)</f>
        <v>-1.0869465999999974</v>
      </c>
      <c r="M803" s="1">
        <f>(D803-D$7)^3</f>
        <v>-1.2841762249449757</v>
      </c>
      <c r="N803" s="5">
        <f>(E803-E$7)*10^6/E$7</f>
        <v>-6.7359475353070701</v>
      </c>
      <c r="P803" s="2">
        <f>L803*P$3+L803^3*P$4</f>
        <v>-0.53468788725494754</v>
      </c>
      <c r="Q803" s="2">
        <f>N803-P803</f>
        <v>-6.2012596480521225</v>
      </c>
      <c r="R803" s="2"/>
      <c r="S803" s="2">
        <f>(Q803-Q779)/(G803-G779)</f>
        <v>-0.22709890313619957</v>
      </c>
    </row>
    <row r="804" spans="1:19" x14ac:dyDescent="0.25">
      <c r="A804" s="17">
        <v>44733.541712847204</v>
      </c>
      <c r="B804">
        <v>10.000080161250001</v>
      </c>
      <c r="C804" t="s">
        <v>1</v>
      </c>
      <c r="D804">
        <v>37.668627600000001</v>
      </c>
      <c r="E804" s="29">
        <v>0.98693689900000003</v>
      </c>
      <c r="G804" s="5">
        <f>A804-$A$7</f>
        <v>33.541470601805486</v>
      </c>
      <c r="H804" s="4">
        <f t="shared" si="12"/>
        <v>0.98592166561866179</v>
      </c>
      <c r="I804" s="5">
        <f>(E804-$E$7)*10^6/($E$7*G804)</f>
        <v>-0.20103591221369366</v>
      </c>
      <c r="K804" s="5">
        <f>G804</f>
        <v>33.541470601805486</v>
      </c>
      <c r="L804" s="1">
        <f>(D804-D$7)</f>
        <v>-1.1201968999999963</v>
      </c>
      <c r="M804" s="1">
        <f>(D804-D$7)^3</f>
        <v>-1.4056691043535092</v>
      </c>
      <c r="N804" s="5">
        <f>(E804-E$7)*10^6/E$7</f>
        <v>-6.7430401394227548</v>
      </c>
      <c r="P804" s="2">
        <f>L804*P$3+L804^3*P$4</f>
        <v>-0.55095237876158309</v>
      </c>
      <c r="Q804" s="2">
        <f>N804-P804</f>
        <v>-6.1920877606611722</v>
      </c>
      <c r="R804" s="2"/>
      <c r="S804" s="2">
        <f>(Q804-Q780)/(G804-G780)</f>
        <v>-0.21982700543903685</v>
      </c>
    </row>
    <row r="805" spans="1:19" x14ac:dyDescent="0.25">
      <c r="A805" s="17">
        <v>44733.583486793999</v>
      </c>
      <c r="B805">
        <v>10.000078781875001</v>
      </c>
      <c r="C805">
        <v>1.6858739404357601E-2</v>
      </c>
      <c r="D805">
        <v>37.807350800000002</v>
      </c>
      <c r="E805" s="29">
        <v>0.98693698100000005</v>
      </c>
      <c r="G805" s="5">
        <f>A805-$A$7</f>
        <v>33.583244548601215</v>
      </c>
      <c r="H805" s="4">
        <f t="shared" si="12"/>
        <v>1.0025747230974957</v>
      </c>
      <c r="I805" s="5">
        <f>(E805-$E$7)*10^6/($E$7*G805)</f>
        <v>-0.19831184975801103</v>
      </c>
      <c r="K805" s="5">
        <f>G805</f>
        <v>33.583244548601215</v>
      </c>
      <c r="L805" s="1">
        <f>(D805-D$7)</f>
        <v>-0.98147369999999512</v>
      </c>
      <c r="M805" s="1">
        <f>(D805-D$7)^3</f>
        <v>-0.94544441270812385</v>
      </c>
      <c r="N805" s="5">
        <f>(E805-E$7)*10^6/E$7</f>
        <v>-6.6599553473087463</v>
      </c>
      <c r="P805" s="2">
        <f>L805*P$3+L805^3*P$4</f>
        <v>-0.48304331955706564</v>
      </c>
      <c r="Q805" s="2">
        <f>N805-P805</f>
        <v>-6.1769120277516807</v>
      </c>
      <c r="R805" s="2"/>
      <c r="S805" s="2">
        <f>(Q805-Q781)/(G805-G781)</f>
        <v>-0.16808891058312506</v>
      </c>
    </row>
    <row r="806" spans="1:19" x14ac:dyDescent="0.25">
      <c r="A806" s="17">
        <v>44733.625263993097</v>
      </c>
      <c r="B806">
        <v>10.00007809375</v>
      </c>
      <c r="C806">
        <v>3.1539813412005797E-2</v>
      </c>
      <c r="D806">
        <v>37.886305299999997</v>
      </c>
      <c r="E806" s="29">
        <v>0.98693698799999996</v>
      </c>
      <c r="G806" s="5">
        <f>A806-$A$7</f>
        <v>33.625021747699066</v>
      </c>
      <c r="H806" s="4">
        <f t="shared" si="12"/>
        <v>1.0026527783484198</v>
      </c>
      <c r="I806" s="5">
        <f>(E806-$E$7)*10^6/($E$7*G806)</f>
        <v>-0.19785452610594409</v>
      </c>
      <c r="K806" s="5">
        <f>G806</f>
        <v>33.625021747699066</v>
      </c>
      <c r="L806" s="1">
        <f>(D806-D$7)</f>
        <v>-0.90251920000000041</v>
      </c>
      <c r="M806" s="1">
        <f>(D806-D$7)^3</f>
        <v>-0.73513880718310087</v>
      </c>
      <c r="N806" s="5">
        <f>(E806-E$7)*10^6/E$7</f>
        <v>-6.6528627431930625</v>
      </c>
      <c r="P806" s="2">
        <f>L806*P$3+L806^3*P$4</f>
        <v>-0.44433506196794842</v>
      </c>
      <c r="Q806" s="2">
        <f>N806-P806</f>
        <v>-6.2085276812251138</v>
      </c>
      <c r="R806" s="2"/>
      <c r="S806" s="2">
        <f>(Q806-Q782)/(G806-G782)</f>
        <v>-0.1510626526800484</v>
      </c>
    </row>
    <row r="807" spans="1:19" x14ac:dyDescent="0.25">
      <c r="A807" s="17">
        <v>44733.6670384838</v>
      </c>
      <c r="B807">
        <v>10.000077835000001</v>
      </c>
      <c r="C807">
        <v>2.92001931999109E-2</v>
      </c>
      <c r="D807">
        <v>37.880307299999998</v>
      </c>
      <c r="E807" s="29">
        <v>0.98693699700000004</v>
      </c>
      <c r="G807" s="5">
        <f>A807-$A$7</f>
        <v>33.66679623840173</v>
      </c>
      <c r="H807" s="4">
        <f t="shared" si="12"/>
        <v>1.0025877768639475</v>
      </c>
      <c r="I807" s="5">
        <f>(E807-$E$7)*10^6/($E$7*G807)</f>
        <v>-0.19733816171636911</v>
      </c>
      <c r="K807" s="5">
        <f>G807</f>
        <v>33.66679623840173</v>
      </c>
      <c r="L807" s="1">
        <f>(D807-D$7)</f>
        <v>-0.90851719999999858</v>
      </c>
      <c r="M807" s="1">
        <f>(D807-D$7)^3</f>
        <v>-0.7498932791394135</v>
      </c>
      <c r="N807" s="5">
        <f>(E807-E$7)*10^6/E$7</f>
        <v>-6.6437436805657688</v>
      </c>
      <c r="P807" s="2">
        <f>L807*P$3+L807^3*P$4</f>
        <v>-0.44727700944946375</v>
      </c>
      <c r="Q807" s="2">
        <f>N807-P807</f>
        <v>-6.1964666711163048</v>
      </c>
      <c r="R807" s="2"/>
      <c r="S807" s="2">
        <f>(Q807-Q783)/(G807-G783)</f>
        <v>-0.13954362475868895</v>
      </c>
    </row>
    <row r="808" spans="1:19" x14ac:dyDescent="0.25">
      <c r="A808" s="17">
        <v>44733.708816770799</v>
      </c>
      <c r="B808">
        <v>10.0000778275</v>
      </c>
      <c r="C808">
        <v>2.06476546236143E-2</v>
      </c>
      <c r="D808">
        <v>37.986298900000001</v>
      </c>
      <c r="E808" s="29">
        <v>0.98693702100000003</v>
      </c>
      <c r="G808" s="5">
        <f>A808-$A$7</f>
        <v>33.708574525400763</v>
      </c>
      <c r="H808" s="4">
        <f t="shared" si="12"/>
        <v>1.0026788879767992</v>
      </c>
      <c r="I808" s="5">
        <f>(E808-$E$7)*10^6/($E$7*G808)</f>
        <v>-0.19637217751416036</v>
      </c>
      <c r="K808" s="5">
        <f>G808</f>
        <v>33.708574525400763</v>
      </c>
      <c r="L808" s="1">
        <f>(D808-D$7)</f>
        <v>-0.80252559999999562</v>
      </c>
      <c r="M808" s="1">
        <f>(D808-D$7)^3</f>
        <v>-0.51686447688278758</v>
      </c>
      <c r="N808" s="5">
        <f>(E808-E$7)*10^6/E$7</f>
        <v>-6.6194261804513017</v>
      </c>
      <c r="P808" s="2">
        <f>L808*P$3+L808^3*P$4</f>
        <v>-0.39525842579512305</v>
      </c>
      <c r="Q808" s="2">
        <f>N808-P808</f>
        <v>-6.2241677546561789</v>
      </c>
      <c r="R808" s="2"/>
      <c r="S808" s="2">
        <f>(Q808-Q784)/(G808-G784)</f>
        <v>-0.18715343227347206</v>
      </c>
    </row>
    <row r="809" spans="1:19" x14ac:dyDescent="0.25">
      <c r="A809" s="17">
        <v>44733.750592523102</v>
      </c>
      <c r="B809">
        <v>10.00007847625</v>
      </c>
      <c r="C809">
        <v>3.1539813412005797E-2</v>
      </c>
      <c r="D809">
        <v>38.1047467</v>
      </c>
      <c r="E809" s="29">
        <v>0.98693708000000002</v>
      </c>
      <c r="G809" s="5">
        <f>A809-$A$7</f>
        <v>33.750350277703546</v>
      </c>
      <c r="H809" s="4">
        <f t="shared" si="12"/>
        <v>1.0026180552667938</v>
      </c>
      <c r="I809" s="5">
        <f>(E809-$E$7)*10^6/($E$7*G809)</f>
        <v>-0.19435785422475862</v>
      </c>
      <c r="K809" s="5">
        <f>G809</f>
        <v>33.750350277703546</v>
      </c>
      <c r="L809" s="1">
        <f>(D809-D$7)</f>
        <v>-0.68407779999999718</v>
      </c>
      <c r="M809" s="1">
        <f>(D809-D$7)^3</f>
        <v>-0.32012271401129461</v>
      </c>
      <c r="N809" s="5">
        <f>(E809-E$7)*10^6/E$7</f>
        <v>-6.5596456593084476</v>
      </c>
      <c r="P809" s="2">
        <f>L809*P$3+L809^3*P$4</f>
        <v>-0.33705540070900553</v>
      </c>
      <c r="Q809" s="2">
        <f>N809-P809</f>
        <v>-6.2225902585994417</v>
      </c>
      <c r="R809" s="2"/>
      <c r="S809" s="2">
        <f>(Q809-Q785)/(G809-G785)</f>
        <v>-0.159594838075139</v>
      </c>
    </row>
    <row r="810" spans="1:19" x14ac:dyDescent="0.25">
      <c r="A810" s="17">
        <v>44733.791673136599</v>
      </c>
      <c r="B810">
        <v>10.000077881875001</v>
      </c>
      <c r="C810">
        <v>2.3841857910156299E-2</v>
      </c>
      <c r="D810">
        <v>38.030279299999997</v>
      </c>
      <c r="E810" s="29">
        <v>0.98693703399999999</v>
      </c>
      <c r="G810" s="5">
        <f>A810-$A$7</f>
        <v>33.791430891200434</v>
      </c>
      <c r="H810" s="4">
        <f t="shared" si="12"/>
        <v>0.98593472392531112</v>
      </c>
      <c r="I810" s="5">
        <f>(E810-$E$7)*10^6/($E$7*G810)</f>
        <v>-0.19550087187847018</v>
      </c>
      <c r="K810" s="5">
        <f>G810</f>
        <v>33.791430891200434</v>
      </c>
      <c r="L810" s="1">
        <f>(D810-D$7)</f>
        <v>-0.75854520000000036</v>
      </c>
      <c r="M810" s="1">
        <f>(D810-D$7)^3</f>
        <v>-0.4364599449711305</v>
      </c>
      <c r="N810" s="5">
        <f>(E810-E$7)*10^6/E$7</f>
        <v>-6.6062542012507546</v>
      </c>
      <c r="P810" s="2">
        <f>L810*P$3+L810^3*P$4</f>
        <v>-0.37365550353932098</v>
      </c>
      <c r="Q810" s="2">
        <f>N810-P810</f>
        <v>-6.2325986977114338</v>
      </c>
      <c r="R810" s="2"/>
      <c r="S810" s="2">
        <f>(Q810-Q786)/(G810-G786)</f>
        <v>-0.20173790887752666</v>
      </c>
    </row>
    <row r="811" spans="1:19" x14ac:dyDescent="0.25">
      <c r="A811" s="17">
        <v>44733.833449074104</v>
      </c>
      <c r="B811">
        <v>10.000078310625</v>
      </c>
      <c r="C811">
        <v>3.3717478808715201E-2</v>
      </c>
      <c r="D811">
        <v>38.021729800000003</v>
      </c>
      <c r="E811" s="29">
        <v>0.98693700900000003</v>
      </c>
      <c r="G811" s="5">
        <f>A811-$A$7</f>
        <v>33.833206828705443</v>
      </c>
      <c r="H811" s="4">
        <f t="shared" si="12"/>
        <v>1.0026225001201965</v>
      </c>
      <c r="I811" s="5">
        <f>(E811-$E$7)*10^6/($E$7*G811)</f>
        <v>-0.19600816925465173</v>
      </c>
      <c r="K811" s="5">
        <f>G811</f>
        <v>33.833206828705443</v>
      </c>
      <c r="L811" s="1">
        <f>(D811-D$7)</f>
        <v>-0.76709469999999413</v>
      </c>
      <c r="M811" s="1">
        <f>(D811-D$7)^3</f>
        <v>-0.45138481654131396</v>
      </c>
      <c r="N811" s="5">
        <f>(E811-E$7)*10^6/E$7</f>
        <v>-6.6315849305085353</v>
      </c>
      <c r="P811" s="2">
        <f>L811*P$3+L811^3*P$4</f>
        <v>-0.37785575773766178</v>
      </c>
      <c r="Q811" s="2">
        <f>N811-P811</f>
        <v>-6.253729172770873</v>
      </c>
      <c r="R811" s="2"/>
      <c r="S811" s="2">
        <f>(Q811-Q787)/(G811-G787)</f>
        <v>-0.23453490328674104</v>
      </c>
    </row>
    <row r="812" spans="1:19" x14ac:dyDescent="0.25">
      <c r="A812" s="17">
        <v>44733.875224641197</v>
      </c>
      <c r="B812">
        <v>10.000078731875</v>
      </c>
      <c r="C812">
        <v>2.6656007498500198E-2</v>
      </c>
      <c r="D812">
        <v>38.0286355</v>
      </c>
      <c r="E812" s="29">
        <v>0.98693701</v>
      </c>
      <c r="G812" s="5">
        <f>A812-$A$7</f>
        <v>33.874982395798725</v>
      </c>
      <c r="H812" s="4">
        <f t="shared" si="12"/>
        <v>1.0026136102387682</v>
      </c>
      <c r="I812" s="5">
        <f>(E812-$E$7)*10^6/($E$7*G812)</f>
        <v>-0.1957365357092426</v>
      </c>
      <c r="K812" s="5">
        <f>G812</f>
        <v>33.874982395798725</v>
      </c>
      <c r="L812" s="1">
        <f>(D812-D$7)</f>
        <v>-0.76018899999999689</v>
      </c>
      <c r="M812" s="1">
        <f>(D812-D$7)^3</f>
        <v>-0.43930358065062586</v>
      </c>
      <c r="N812" s="5">
        <f>(E812-E$7)*10^6/E$7</f>
        <v>-6.6305717013652217</v>
      </c>
      <c r="P812" s="2">
        <f>L812*P$3+L812^3*P$4</f>
        <v>-0.37446310934825672</v>
      </c>
      <c r="Q812" s="2">
        <f>N812-P812</f>
        <v>-6.2561085920169646</v>
      </c>
      <c r="R812" s="2"/>
      <c r="S812" s="2">
        <f>(Q812-Q788)/(G812-G788)</f>
        <v>-0.16884032559053661</v>
      </c>
    </row>
    <row r="813" spans="1:19" x14ac:dyDescent="0.25">
      <c r="A813" s="17">
        <v>44733.916999675901</v>
      </c>
      <c r="B813">
        <v>10.0000778225</v>
      </c>
      <c r="C813">
        <v>2.06476546236143E-2</v>
      </c>
      <c r="D813">
        <v>38.1342468</v>
      </c>
      <c r="E813" s="29">
        <v>0.98693704699999996</v>
      </c>
      <c r="G813" s="5">
        <f>A813-$A$7</f>
        <v>33.916757430502912</v>
      </c>
      <c r="H813" s="4">
        <f t="shared" si="12"/>
        <v>1.0026008329004981</v>
      </c>
      <c r="I813" s="5">
        <f>(E813-$E$7)*10^6/($E$7*G813)</f>
        <v>-0.19439011042136781</v>
      </c>
      <c r="K813" s="5">
        <f>G813</f>
        <v>33.916757430502912</v>
      </c>
      <c r="L813" s="1">
        <f>(D813-D$7)</f>
        <v>-0.65457769999999726</v>
      </c>
      <c r="M813" s="1">
        <f>(D813-D$7)^3</f>
        <v>-0.2804681935849595</v>
      </c>
      <c r="N813" s="5">
        <f>(E813-E$7)*10^6/E$7</f>
        <v>-6.5930822220502083</v>
      </c>
      <c r="P813" s="2">
        <f>L813*P$3+L813^3*P$4</f>
        <v>-0.32254915779839538</v>
      </c>
      <c r="Q813" s="2">
        <f>N813-P813</f>
        <v>-6.2705330642518131</v>
      </c>
      <c r="R813" s="2"/>
      <c r="S813" s="2">
        <f>(Q813-Q789)/(G813-G789)</f>
        <v>-0.17690441255453102</v>
      </c>
    </row>
    <row r="814" spans="1:19" x14ac:dyDescent="0.25">
      <c r="A814" s="17">
        <v>44733.958776874999</v>
      </c>
      <c r="B814">
        <v>10.0000776375</v>
      </c>
      <c r="C814">
        <v>1.1920928955078101E-2</v>
      </c>
      <c r="D814">
        <v>37.901319600000001</v>
      </c>
      <c r="E814" s="29">
        <v>0.98693691100000003</v>
      </c>
      <c r="G814" s="5">
        <f>A814-$A$7</f>
        <v>33.958534629600763</v>
      </c>
      <c r="H814" s="4">
        <f t="shared" si="12"/>
        <v>1.0026527783484198</v>
      </c>
      <c r="I814" s="5">
        <f>(E814-$E$7)*10^6/($E$7*G814)</f>
        <v>-0.19820882917304647</v>
      </c>
      <c r="K814" s="5">
        <f>G814</f>
        <v>33.958534629600763</v>
      </c>
      <c r="L814" s="1">
        <f>(D814-D$7)</f>
        <v>-0.88750489999999616</v>
      </c>
      <c r="M814" s="1">
        <f>(D814-D$7)^3</f>
        <v>-0.69905650048579271</v>
      </c>
      <c r="N814" s="5">
        <f>(E814-E$7)*10^6/E$7</f>
        <v>-6.7308813893655213</v>
      </c>
      <c r="P814" s="2">
        <f>L814*P$3+L814^3*P$4</f>
        <v>-0.43696977505720663</v>
      </c>
      <c r="Q814" s="2">
        <f>N814-P814</f>
        <v>-6.2939116143083149</v>
      </c>
      <c r="R814" s="2"/>
      <c r="S814" s="2">
        <f>(Q814-Q790)/(G814-G790)</f>
        <v>-0.18167007988707898</v>
      </c>
    </row>
    <row r="815" spans="1:19" x14ac:dyDescent="0.25">
      <c r="A815" s="17">
        <v>44734.0005520833</v>
      </c>
      <c r="B815">
        <v>10.000077925625</v>
      </c>
      <c r="C815">
        <v>2.06476546236143E-2</v>
      </c>
      <c r="D815">
        <v>37.927737800000003</v>
      </c>
      <c r="E815" s="29">
        <v>0.98693691500000003</v>
      </c>
      <c r="G815" s="5">
        <f>A815-$A$7</f>
        <v>34.000309837902023</v>
      </c>
      <c r="H815" s="4">
        <f t="shared" si="12"/>
        <v>1.0026049992302433</v>
      </c>
      <c r="I815" s="5">
        <f>(E815-$E$7)*10^6/($E$7*G815)</f>
        <v>-0.19784609330768538</v>
      </c>
      <c r="K815" s="5">
        <f>G815</f>
        <v>34.000309837902023</v>
      </c>
      <c r="L815" s="1">
        <f>(D815-D$7)</f>
        <v>-0.86108669999999421</v>
      </c>
      <c r="M815" s="1">
        <f>(D815-D$7)^3</f>
        <v>-0.63847021800886572</v>
      </c>
      <c r="N815" s="5">
        <f>(E815-E$7)*10^6/E$7</f>
        <v>-6.7268284726797765</v>
      </c>
      <c r="P815" s="2">
        <f>L815*P$3+L815^3*P$4</f>
        <v>-0.42400704408177753</v>
      </c>
      <c r="Q815" s="2">
        <f>N815-P815</f>
        <v>-6.3028214285979987</v>
      </c>
      <c r="R815" s="2"/>
      <c r="S815" s="2">
        <f>(Q815-Q791)/(G815-G791)</f>
        <v>-0.18270099809524662</v>
      </c>
    </row>
    <row r="816" spans="1:19" x14ac:dyDescent="0.25">
      <c r="A816" s="17">
        <v>44734.042329108801</v>
      </c>
      <c r="B816">
        <v>10.000077559999999</v>
      </c>
      <c r="C816">
        <v>2.6656007498500198E-2</v>
      </c>
      <c r="D816">
        <v>37.922416200000001</v>
      </c>
      <c r="E816" s="29">
        <v>0.986936916</v>
      </c>
      <c r="G816" s="5">
        <f>A816-$A$7</f>
        <v>34.042086863402801</v>
      </c>
      <c r="H816" s="4">
        <f t="shared" si="12"/>
        <v>1.0026486120186746</v>
      </c>
      <c r="I816" s="5">
        <f>(E816-$E$7)*10^6/($E$7*G816)</f>
        <v>-0.19757352921765503</v>
      </c>
      <c r="K816" s="5">
        <f>G816</f>
        <v>34.042086863402801</v>
      </c>
      <c r="L816" s="1">
        <f>(D816-D$7)</f>
        <v>-0.86640829999999625</v>
      </c>
      <c r="M816" s="1">
        <f>(D816-D$7)^3</f>
        <v>-0.65038095028215503</v>
      </c>
      <c r="N816" s="5">
        <f>(E816-E$7)*10^6/E$7</f>
        <v>-6.7258152435364629</v>
      </c>
      <c r="P816" s="2">
        <f>L816*P$3+L816^3*P$4</f>
        <v>-0.42661854448711856</v>
      </c>
      <c r="Q816" s="2">
        <f>N816-P816</f>
        <v>-6.299196699049344</v>
      </c>
      <c r="R816" s="2"/>
      <c r="S816" s="2">
        <f>(Q816-Q792)/(G816-G792)</f>
        <v>-0.20545434016054245</v>
      </c>
    </row>
    <row r="817" spans="1:19" x14ac:dyDescent="0.25">
      <c r="A817" s="17">
        <v>44734.083409722203</v>
      </c>
      <c r="B817">
        <v>10.00007740125</v>
      </c>
      <c r="C817">
        <v>4.1295309247228601E-2</v>
      </c>
      <c r="D817">
        <v>37.805770299999999</v>
      </c>
      <c r="E817" s="29">
        <v>0.98693686400000002</v>
      </c>
      <c r="G817" s="5">
        <f>A817-$A$7</f>
        <v>34.083167476805102</v>
      </c>
      <c r="H817" s="4">
        <f t="shared" si="12"/>
        <v>0.98593472165521234</v>
      </c>
      <c r="I817" s="5">
        <f>(E817-$E$7)*10^6/($E$7*G817)</f>
        <v>-0.19888125612339794</v>
      </c>
      <c r="K817" s="5">
        <f>G817</f>
        <v>34.083167476805102</v>
      </c>
      <c r="L817" s="1">
        <f>(D817-D$7)</f>
        <v>-0.98305419999999799</v>
      </c>
      <c r="M817" s="1">
        <f>(D817-D$7)^3</f>
        <v>-0.95001921425465374</v>
      </c>
      <c r="N817" s="5">
        <f>(E817-E$7)*10^6/E$7</f>
        <v>-6.7785031604511419</v>
      </c>
      <c r="P817" s="2">
        <f>L817*P$3+L817^3*P$4</f>
        <v>-0.48381776798915005</v>
      </c>
      <c r="Q817" s="2">
        <f>N817-P817</f>
        <v>-6.2946853924619921</v>
      </c>
      <c r="R817" s="2"/>
      <c r="S817" s="2">
        <f>(Q817-Q793)/(G817-G793)</f>
        <v>-0.11671277754874976</v>
      </c>
    </row>
    <row r="818" spans="1:19" x14ac:dyDescent="0.25">
      <c r="A818" s="17">
        <v>44734.125186550897</v>
      </c>
      <c r="B818">
        <v>10.000076406874999</v>
      </c>
      <c r="C818">
        <v>2.3841857910156299E-2</v>
      </c>
      <c r="D818">
        <v>37.5672067</v>
      </c>
      <c r="E818" s="29">
        <v>0.98693671599999999</v>
      </c>
      <c r="G818" s="5">
        <f>A818-$A$7</f>
        <v>34.124944305498502</v>
      </c>
      <c r="H818" s="4">
        <f t="shared" si="12"/>
        <v>1.0026438886416145</v>
      </c>
      <c r="I818" s="5">
        <f>(E818-$E$7)*10^6/($E$7*G818)</f>
        <v>-0.20303215782303291</v>
      </c>
      <c r="K818" s="5">
        <f>G818</f>
        <v>34.124944305498502</v>
      </c>
      <c r="L818" s="1">
        <f>(D818-D$7)</f>
        <v>-1.2216177999999971</v>
      </c>
      <c r="M818" s="1">
        <f>(D818-D$7)^3</f>
        <v>-1.8230813840274518</v>
      </c>
      <c r="N818" s="5">
        <f>(E818-E$7)*10^6/E$7</f>
        <v>-6.9284610779361788</v>
      </c>
      <c r="P818" s="2">
        <f>L818*P$3+L818^3*P$4</f>
        <v>-0.6005103825616519</v>
      </c>
      <c r="Q818" s="2">
        <f>N818-P818</f>
        <v>-6.3279506953745273</v>
      </c>
      <c r="R818" s="2"/>
      <c r="S818" s="2">
        <f>(Q818-Q794)/(G818-G794)</f>
        <v>-0.1768866185733789</v>
      </c>
    </row>
    <row r="819" spans="1:19" x14ac:dyDescent="0.25">
      <c r="A819" s="17">
        <v>44734.166963206</v>
      </c>
      <c r="B819">
        <v>10.000077094374999</v>
      </c>
      <c r="C819">
        <v>0</v>
      </c>
      <c r="D819">
        <v>37.713884800000002</v>
      </c>
      <c r="E819" s="29">
        <v>0.98693678699999998</v>
      </c>
      <c r="G819" s="5">
        <f>A819-$A$7</f>
        <v>34.166720960602106</v>
      </c>
      <c r="H819" s="4">
        <f t="shared" si="12"/>
        <v>1.0026397224864922</v>
      </c>
      <c r="I819" s="5">
        <f>(E819-$E$7)*10^6/($E$7*G819)</f>
        <v>-0.20067836813027498</v>
      </c>
      <c r="K819" s="5">
        <f>G819</f>
        <v>34.166720960602106</v>
      </c>
      <c r="L819" s="1">
        <f>(D819-D$7)</f>
        <v>-1.0749396999999945</v>
      </c>
      <c r="M819" s="1">
        <f>(D819-D$7)^3</f>
        <v>-1.2420878341636519</v>
      </c>
      <c r="N819" s="5">
        <f>(E819-E$7)*10^6/E$7</f>
        <v>-6.8565218067360911</v>
      </c>
      <c r="P819" s="2">
        <f>L819*P$3+L819^3*P$4</f>
        <v>-0.52881267950157707</v>
      </c>
      <c r="Q819" s="2">
        <f>N819-P819</f>
        <v>-6.3277091272345141</v>
      </c>
      <c r="R819" s="2"/>
      <c r="S819" s="2">
        <f>(Q819-Q795)/(G819-G795)</f>
        <v>-0.18906028235719843</v>
      </c>
    </row>
    <row r="820" spans="1:19" x14ac:dyDescent="0.25">
      <c r="A820" s="17">
        <v>44734.208740231501</v>
      </c>
      <c r="B820">
        <v>10.000076721875001</v>
      </c>
      <c r="C820">
        <v>3.5762786865234403E-2</v>
      </c>
      <c r="D820">
        <v>37.471427300000002</v>
      </c>
      <c r="E820" s="29">
        <v>0.98693667399999996</v>
      </c>
      <c r="G820" s="5">
        <f>A820-$A$7</f>
        <v>34.208497986102884</v>
      </c>
      <c r="H820" s="4">
        <f t="shared" si="12"/>
        <v>1.0026486120186746</v>
      </c>
      <c r="I820" s="5">
        <f>(E820-$E$7)*10^6/($E$7*G820)</f>
        <v>-0.20378026261266133</v>
      </c>
      <c r="K820" s="5">
        <f>G820</f>
        <v>34.208497986102884</v>
      </c>
      <c r="L820" s="1">
        <f>(D820-D$7)</f>
        <v>-1.3173971999999949</v>
      </c>
      <c r="M820" s="1">
        <f>(D820-D$7)^3</f>
        <v>-2.2863894534957749</v>
      </c>
      <c r="N820" s="5">
        <f>(E820-E$7)*10^6/E$7</f>
        <v>-6.9710167031927419</v>
      </c>
      <c r="P820" s="2">
        <f>L820*P$3+L820^3*P$4</f>
        <v>-0.64723447282156354</v>
      </c>
      <c r="Q820" s="2">
        <f>N820-P820</f>
        <v>-6.3237822303711786</v>
      </c>
      <c r="R820" s="2"/>
      <c r="S820" s="2">
        <f>(Q820-Q796)/(G820-G796)</f>
        <v>-0.18982980344881142</v>
      </c>
    </row>
    <row r="821" spans="1:19" x14ac:dyDescent="0.25">
      <c r="A821" s="17">
        <v>44734.250514722196</v>
      </c>
      <c r="B821">
        <v>10.000077198125</v>
      </c>
      <c r="C821">
        <v>1.1920928955078101E-2</v>
      </c>
      <c r="D821">
        <v>37.217408800000001</v>
      </c>
      <c r="E821" s="29">
        <v>0.98693656900000004</v>
      </c>
      <c r="G821" s="5">
        <f>A821-$A$7</f>
        <v>34.250272476798273</v>
      </c>
      <c r="H821" s="4">
        <f t="shared" si="12"/>
        <v>1.0025877766893245</v>
      </c>
      <c r="I821" s="5">
        <f>(E821-$E$7)*10^6/($E$7*G821)</f>
        <v>-0.20663794049988271</v>
      </c>
      <c r="K821" s="5">
        <f>G821</f>
        <v>34.250272476798273</v>
      </c>
      <c r="L821" s="1">
        <f>(D821-D$7)</f>
        <v>-1.5714156999999958</v>
      </c>
      <c r="M821" s="1">
        <f>(D821-D$7)^3</f>
        <v>-3.8803711194398915</v>
      </c>
      <c r="N821" s="5">
        <f>(E821-E$7)*10^6/E$7</f>
        <v>-7.0774057661654117</v>
      </c>
      <c r="P821" s="2">
        <f>L821*P$3+L821^3*P$4</f>
        <v>-0.77074406425992725</v>
      </c>
      <c r="Q821" s="2">
        <f>N821-P821</f>
        <v>-6.3066617019054849</v>
      </c>
      <c r="R821" s="2"/>
      <c r="S821" s="2">
        <f>(Q821-Q797)/(G821-G797)</f>
        <v>-6.9842103989427959E-2</v>
      </c>
    </row>
    <row r="822" spans="1:19" x14ac:dyDescent="0.25">
      <c r="A822" s="17">
        <v>44734.292289213001</v>
      </c>
      <c r="B822">
        <v>10.000077119375</v>
      </c>
      <c r="C822">
        <v>2.92001931999109E-2</v>
      </c>
      <c r="D822">
        <v>37.213883099999997</v>
      </c>
      <c r="E822" s="29">
        <v>0.98693652799999998</v>
      </c>
      <c r="G822" s="5">
        <f>A822-$A$7</f>
        <v>34.292046967602801</v>
      </c>
      <c r="H822" s="4">
        <f t="shared" si="12"/>
        <v>1.0025877793086693</v>
      </c>
      <c r="I822" s="5">
        <f>(E822-$E$7)*10^6/($E$7*G822)</f>
        <v>-0.20759764411276599</v>
      </c>
      <c r="K822" s="5">
        <f>G822</f>
        <v>34.292046967602801</v>
      </c>
      <c r="L822" s="1">
        <f>(D822-D$7)</f>
        <v>-1.5749414000000002</v>
      </c>
      <c r="M822" s="1">
        <f>(D822-D$7)^3</f>
        <v>-3.9065482973502612</v>
      </c>
      <c r="N822" s="5">
        <f>(E822-E$7)*10^6/E$7</f>
        <v>-7.1189481622786612</v>
      </c>
      <c r="P822" s="2">
        <f>L822*P$3+L822^3*P$4</f>
        <v>-0.7724538086875461</v>
      </c>
      <c r="Q822" s="2">
        <f>N822-P822</f>
        <v>-6.3464943535911154</v>
      </c>
      <c r="R822" s="2"/>
      <c r="S822" s="2">
        <f>(Q822-Q798)/(G822-G798)</f>
        <v>-0.15881067510350333</v>
      </c>
    </row>
    <row r="823" spans="1:19" x14ac:dyDescent="0.25">
      <c r="A823" s="17">
        <v>44734.333369455999</v>
      </c>
      <c r="B823">
        <v>10.000076762500001</v>
      </c>
      <c r="C823">
        <v>3.3717478808715201E-2</v>
      </c>
      <c r="D823">
        <v>37.214182600000001</v>
      </c>
      <c r="E823" s="29">
        <v>0.986936539</v>
      </c>
      <c r="G823" s="5">
        <f>A823-$A$7</f>
        <v>34.333127210600651</v>
      </c>
      <c r="H823" s="4">
        <f t="shared" si="12"/>
        <v>0.98592583194840699</v>
      </c>
      <c r="I823" s="5">
        <f>(E823-$E$7)*10^6/($E$7*G823)</f>
        <v>-0.20702462079161105</v>
      </c>
      <c r="K823" s="5">
        <f>G823</f>
        <v>34.333127210600651</v>
      </c>
      <c r="L823" s="1">
        <f>(D823-D$7)</f>
        <v>-1.574641899999996</v>
      </c>
      <c r="M823" s="1">
        <f>(D823-D$7)^3</f>
        <v>-3.9043200454298068</v>
      </c>
      <c r="N823" s="5">
        <f>(E823-E$7)*10^6/E$7</f>
        <v>-7.1078026413647413</v>
      </c>
      <c r="P823" s="2">
        <f>L823*P$3+L823^3*P$4</f>
        <v>-0.77230857498199124</v>
      </c>
      <c r="Q823" s="2">
        <f>N823-P823</f>
        <v>-6.3354940663827497</v>
      </c>
      <c r="R823" s="2"/>
      <c r="S823" s="2">
        <f>(Q823-Q799)/(G823-G799)</f>
        <v>-0.14288659832701311</v>
      </c>
    </row>
    <row r="824" spans="1:19" x14ac:dyDescent="0.25">
      <c r="A824" s="17">
        <v>44734.375143044002</v>
      </c>
      <c r="B824">
        <v>10.000077190000001</v>
      </c>
      <c r="C824">
        <v>2.06476546236143E-2</v>
      </c>
      <c r="D824">
        <v>37.420459399999999</v>
      </c>
      <c r="E824" s="29">
        <v>0.98693664400000003</v>
      </c>
      <c r="G824" s="5">
        <f>A824-$A$7</f>
        <v>34.374900798604358</v>
      </c>
      <c r="H824" s="4">
        <f t="shared" si="12"/>
        <v>1.0025661120889708</v>
      </c>
      <c r="I824" s="5">
        <f>(E824-$E$7)*10^6/($E$7*G824)</f>
        <v>-0.20367807369974553</v>
      </c>
      <c r="K824" s="5">
        <f>G824</f>
        <v>34.374900798604358</v>
      </c>
      <c r="L824" s="1">
        <f>(D824-D$7)</f>
        <v>-1.3683650999999983</v>
      </c>
      <c r="M824" s="1">
        <f>(D824-D$7)^3</f>
        <v>-2.5621583498108906</v>
      </c>
      <c r="N824" s="5">
        <f>(E824-E$7)*10^6/E$7</f>
        <v>-7.0014135782795801</v>
      </c>
      <c r="P824" s="2">
        <f>L824*P$3+L824^3*P$4</f>
        <v>-0.67206548441296932</v>
      </c>
      <c r="Q824" s="2">
        <f>N824-P824</f>
        <v>-6.3293480938666109</v>
      </c>
      <c r="R824" s="2"/>
      <c r="S824" s="2">
        <f>(Q824-Q800)/(G824-G800)</f>
        <v>-0.13519270280688109</v>
      </c>
    </row>
    <row r="825" spans="1:19" x14ac:dyDescent="0.25">
      <c r="A825" s="17">
        <v>44734.416920613403</v>
      </c>
      <c r="B825">
        <v>10.000077450625</v>
      </c>
      <c r="C825" t="s">
        <v>1</v>
      </c>
      <c r="D825">
        <v>37.666214199999999</v>
      </c>
      <c r="E825" s="29">
        <v>0.98693678699999998</v>
      </c>
      <c r="G825" s="5">
        <f>A825-$A$7</f>
        <v>34.416678368004796</v>
      </c>
      <c r="H825" s="4">
        <f t="shared" si="12"/>
        <v>1.0026616656105034</v>
      </c>
      <c r="I825" s="5">
        <f>(E825-$E$7)*10^6/($E$7*G825)</f>
        <v>-0.1992209048596103</v>
      </c>
      <c r="K825" s="5">
        <f>G825</f>
        <v>34.416678368004796</v>
      </c>
      <c r="L825" s="1">
        <f>(D825-D$7)</f>
        <v>-1.1226102999999981</v>
      </c>
      <c r="M825" s="1">
        <f>(D825-D$7)^3</f>
        <v>-1.4147739926637677</v>
      </c>
      <c r="N825" s="5">
        <f>(E825-E$7)*10^6/E$7</f>
        <v>-6.8565218067360911</v>
      </c>
      <c r="P825" s="2">
        <f>L825*P$3+L825^3*P$4</f>
        <v>-0.55213258075149341</v>
      </c>
      <c r="Q825" s="2">
        <f>N825-P825</f>
        <v>-6.3043892259845977</v>
      </c>
      <c r="R825" s="2"/>
      <c r="S825" s="2">
        <f>(Q825-Q801)/(G825-G801)</f>
        <v>-9.4080354694953752E-2</v>
      </c>
    </row>
    <row r="826" spans="1:19" x14ac:dyDescent="0.25">
      <c r="A826" s="17">
        <v>44734.458698344897</v>
      </c>
      <c r="B826">
        <v>10.0000782525</v>
      </c>
      <c r="C826">
        <v>1.1920928955078101E-2</v>
      </c>
      <c r="D826">
        <v>37.970677799999997</v>
      </c>
      <c r="E826" s="29">
        <v>0.98693686899999999</v>
      </c>
      <c r="G826" s="5">
        <f>A826-$A$7</f>
        <v>34.458456099499017</v>
      </c>
      <c r="H826" s="4">
        <f t="shared" si="12"/>
        <v>1.0026655558613129</v>
      </c>
      <c r="I826" s="5">
        <f>(E826-$E$7)*10^6/($E$7*G826)</f>
        <v>-0.19656820941320588</v>
      </c>
      <c r="K826" s="5">
        <f>G826</f>
        <v>34.458456099499017</v>
      </c>
      <c r="L826" s="1">
        <f>(D826-D$7)</f>
        <v>-0.81814669999999978</v>
      </c>
      <c r="M826" s="1">
        <f>(D826-D$7)^3</f>
        <v>-0.5476379662878208</v>
      </c>
      <c r="N826" s="5">
        <f>(E826-E$7)*10^6/E$7</f>
        <v>-6.7734370146220835</v>
      </c>
      <c r="P826" s="2">
        <f>L826*P$3+L826^3*P$4</f>
        <v>-0.40292894475868829</v>
      </c>
      <c r="Q826" s="2">
        <f>N826-P826</f>
        <v>-6.3705080698633951</v>
      </c>
      <c r="R826" s="2"/>
      <c r="S826" s="2">
        <f>(Q826-Q802)/(G826-G802)</f>
        <v>-0.14284814002530896</v>
      </c>
    </row>
    <row r="827" spans="1:19" x14ac:dyDescent="0.25">
      <c r="A827" s="17">
        <v>44734.500473564804</v>
      </c>
      <c r="B827">
        <v>10.000077605625</v>
      </c>
      <c r="C827">
        <v>2.06476546236143E-2</v>
      </c>
      <c r="D827">
        <v>38.080341199999999</v>
      </c>
      <c r="E827" s="29">
        <v>0.98693694600000004</v>
      </c>
      <c r="G827" s="5">
        <f>A827-$A$7</f>
        <v>34.50023131940543</v>
      </c>
      <c r="H827" s="4">
        <f t="shared" si="12"/>
        <v>1.0026052777539007</v>
      </c>
      <c r="I827" s="5">
        <f>(E827-$E$7)*10^6/($E$7*G827)</f>
        <v>-0.19406879641908792</v>
      </c>
      <c r="K827" s="5">
        <f>G827</f>
        <v>34.50023131940543</v>
      </c>
      <c r="L827" s="1">
        <f>(D827-D$7)</f>
        <v>-0.70848329999999748</v>
      </c>
      <c r="M827" s="1">
        <f>(D827-D$7)^3</f>
        <v>-0.3556221909080472</v>
      </c>
      <c r="N827" s="5">
        <f>(E827-E$7)*10^6/E$7</f>
        <v>-6.6954183683371342</v>
      </c>
      <c r="P827" s="2">
        <f>L827*P$3+L827^3*P$4</f>
        <v>-0.34905343761606961</v>
      </c>
      <c r="Q827" s="2">
        <f>N827-P827</f>
        <v>-6.346364930721065</v>
      </c>
      <c r="R827" s="2"/>
      <c r="S827" s="2">
        <f>(Q827-Q803)/(G827-G803)</f>
        <v>-0.14512838899503488</v>
      </c>
    </row>
    <row r="828" spans="1:19" x14ac:dyDescent="0.25">
      <c r="A828" s="17">
        <v>44734.542252025502</v>
      </c>
      <c r="B828">
        <v>10.000078363125001</v>
      </c>
      <c r="C828">
        <v>3.3717478808715201E-2</v>
      </c>
      <c r="D828">
        <v>38.232731399999999</v>
      </c>
      <c r="E828" s="29">
        <v>0.98693697599999997</v>
      </c>
      <c r="G828" s="5">
        <f>A828-$A$7</f>
        <v>34.542009780103399</v>
      </c>
      <c r="H828" s="4">
        <f t="shared" si="12"/>
        <v>1.0026830567512661</v>
      </c>
      <c r="I828" s="5">
        <f>(E828-$E$7)*10^6/($E$7*G828)</f>
        <v>-0.19295407347980736</v>
      </c>
      <c r="K828" s="5">
        <f>G828</f>
        <v>34.542009780103399</v>
      </c>
      <c r="L828" s="1">
        <f>(D828-D$7)</f>
        <v>-0.55609309999999823</v>
      </c>
      <c r="M828" s="1">
        <f>(D828-D$7)^3</f>
        <v>-0.1719659721431788</v>
      </c>
      <c r="N828" s="5">
        <f>(E828-E$7)*10^6/E$7</f>
        <v>-6.665021493250296</v>
      </c>
      <c r="P828" s="2">
        <f>L828*P$3+L828^3*P$4</f>
        <v>-0.27409409557871717</v>
      </c>
      <c r="Q828" s="2">
        <f>N828-P828</f>
        <v>-6.3909273976715788</v>
      </c>
      <c r="R828" s="2"/>
      <c r="S828" s="2">
        <f>(Q828-Q804)/(G828-G804)</f>
        <v>-0.19873248476752961</v>
      </c>
    </row>
    <row r="829" spans="1:19" x14ac:dyDescent="0.25">
      <c r="A829" s="17">
        <v>44734.583334618103</v>
      </c>
      <c r="B829">
        <v>10.000079003125</v>
      </c>
      <c r="C829">
        <v>2.6656007498500198E-2</v>
      </c>
      <c r="D829">
        <v>38.500852500000001</v>
      </c>
      <c r="E829" s="29">
        <v>0.986937128</v>
      </c>
      <c r="G829" s="5">
        <f>A829-$A$7</f>
        <v>34.583092372704414</v>
      </c>
      <c r="H829" s="4">
        <f t="shared" si="12"/>
        <v>0.9859822224243544</v>
      </c>
      <c r="I829" s="5">
        <f>(E829-$E$7)*10^6/($E$7*G829)</f>
        <v>-0.1882714995209189</v>
      </c>
      <c r="K829" s="5">
        <f>G829</f>
        <v>34.583092372704414</v>
      </c>
      <c r="L829" s="1">
        <f>(D829-D$7)</f>
        <v>-0.28797199999999634</v>
      </c>
      <c r="M829" s="1">
        <f>(D829-D$7)^3</f>
        <v>-2.3880905381353137E-2</v>
      </c>
      <c r="N829" s="5">
        <f>(E829-E$7)*10^6/E$7</f>
        <v>-6.5110106590795134</v>
      </c>
      <c r="P829" s="2">
        <f>L829*P$3+L829^3*P$4</f>
        <v>-0.14201208726226489</v>
      </c>
      <c r="Q829" s="2">
        <f>N829-P829</f>
        <v>-6.3689985718172482</v>
      </c>
      <c r="R829" s="2"/>
      <c r="S829" s="2">
        <f>(Q829-Q805)/(G829-G805)</f>
        <v>-0.19211577945659591</v>
      </c>
    </row>
    <row r="830" spans="1:19" x14ac:dyDescent="0.25">
      <c r="A830" s="17">
        <v>44734.625109838002</v>
      </c>
      <c r="B830">
        <v>10.000079104999999</v>
      </c>
      <c r="C830">
        <v>2.92001931999109E-2</v>
      </c>
      <c r="D830">
        <v>38.658195999999997</v>
      </c>
      <c r="E830" s="29">
        <v>0.98693719400000002</v>
      </c>
      <c r="G830" s="5">
        <f>A830-$A$7</f>
        <v>34.62486759260355</v>
      </c>
      <c r="H830" s="4">
        <f t="shared" si="12"/>
        <v>1.0026052775792778</v>
      </c>
      <c r="I830" s="5">
        <f>(E830-$E$7)*10^6/($E$7*G830)</f>
        <v>-0.18611298704532978</v>
      </c>
      <c r="K830" s="5">
        <f>G830</f>
        <v>34.62486759260355</v>
      </c>
      <c r="L830" s="1">
        <f>(D830-D$7)</f>
        <v>-0.13062850000000026</v>
      </c>
      <c r="M830" s="1">
        <f>(D830-D$7)^3</f>
        <v>-2.2290192530427123E-3</v>
      </c>
      <c r="N830" s="5">
        <f>(E830-E$7)*10^6/E$7</f>
        <v>-6.4441375337084841</v>
      </c>
      <c r="P830" s="2">
        <f>L830*P$3+L830^3*P$4</f>
        <v>-6.4428471764636841E-2</v>
      </c>
      <c r="Q830" s="2">
        <f>N830-P830</f>
        <v>-6.3797090619438475</v>
      </c>
      <c r="R830" s="2"/>
      <c r="S830" s="2">
        <f>(Q830-Q806)/(G830-G806)</f>
        <v>-0.17120777326937497</v>
      </c>
    </row>
    <row r="831" spans="1:19" x14ac:dyDescent="0.25">
      <c r="A831" s="17">
        <v>44734.666884502301</v>
      </c>
      <c r="B831">
        <v>10.000079407499999</v>
      </c>
      <c r="C831">
        <v>2.06476546236143E-2</v>
      </c>
      <c r="D831">
        <v>38.554309600000003</v>
      </c>
      <c r="E831" s="29">
        <v>0.98693719999999996</v>
      </c>
      <c r="G831" s="5">
        <f>A831-$A$7</f>
        <v>34.666642256903287</v>
      </c>
      <c r="H831" s="4">
        <f t="shared" si="12"/>
        <v>1.0025919431936927</v>
      </c>
      <c r="I831" s="5">
        <f>(E831-$E$7)*10^6/($E$7*G831)</f>
        <v>-0.18571334688331634</v>
      </c>
      <c r="K831" s="5">
        <f>G831</f>
        <v>34.666642256903287</v>
      </c>
      <c r="L831" s="1">
        <f>(D831-D$7)</f>
        <v>-0.23451489999999353</v>
      </c>
      <c r="M831" s="1">
        <f>(D831-D$7)^3</f>
        <v>-1.2897671845361275E-2</v>
      </c>
      <c r="N831" s="5">
        <f>(E831-E$7)*10^6/E$7</f>
        <v>-6.438058158736113</v>
      </c>
      <c r="P831" s="2">
        <f>L831*P$3+L831^3*P$4</f>
        <v>-0.11565728346571232</v>
      </c>
      <c r="Q831" s="2">
        <f>N831-P831</f>
        <v>-6.3224008752704011</v>
      </c>
      <c r="R831" s="2"/>
      <c r="S831" s="2">
        <f>(Q831-Q807)/(G831-G807)</f>
        <v>-0.12595359867795494</v>
      </c>
    </row>
    <row r="832" spans="1:19" x14ac:dyDescent="0.25">
      <c r="A832" s="17">
        <v>44734.708659895798</v>
      </c>
      <c r="B832">
        <v>10.000078213125001</v>
      </c>
      <c r="C832">
        <v>1.6858739404357601E-2</v>
      </c>
      <c r="D832">
        <v>38.529982500000003</v>
      </c>
      <c r="E832" s="29">
        <v>0.98693715199999998</v>
      </c>
      <c r="G832" s="5">
        <f>A832-$A$7</f>
        <v>34.708417650399497</v>
      </c>
      <c r="H832" s="4">
        <f t="shared" si="12"/>
        <v>1.002609443909023</v>
      </c>
      <c r="I832" s="5">
        <f>(E832-$E$7)*10^6/($E$7*G832)</f>
        <v>-0.18689106557095908</v>
      </c>
      <c r="K832" s="5">
        <f>G832</f>
        <v>34.708417650399497</v>
      </c>
      <c r="L832" s="1">
        <f>(D832-D$7)</f>
        <v>-0.25884199999999424</v>
      </c>
      <c r="M832" s="1">
        <f>(D832-D$7)^3</f>
        <v>-1.7342201999082534E-2</v>
      </c>
      <c r="N832" s="5">
        <f>(E832-E$7)*10^6/E$7</f>
        <v>-6.4866931589650463</v>
      </c>
      <c r="P832" s="2">
        <f>L832*P$3+L832^3*P$4</f>
        <v>-0.12765136915030942</v>
      </c>
      <c r="Q832" s="2">
        <f>N832-P832</f>
        <v>-6.3590417898147367</v>
      </c>
      <c r="R832" s="2"/>
      <c r="S832" s="2">
        <f>(Q832-Q808)/(G832-G808)</f>
        <v>-0.13489519684273335</v>
      </c>
    </row>
    <row r="833" spans="1:19" x14ac:dyDescent="0.25">
      <c r="A833" s="17">
        <v>44734.750433842601</v>
      </c>
      <c r="B833">
        <v>10.00007886</v>
      </c>
      <c r="C833">
        <v>2.3841857910156299E-2</v>
      </c>
      <c r="D833">
        <v>38.517068399999999</v>
      </c>
      <c r="E833" s="29">
        <v>0.98693712099999997</v>
      </c>
      <c r="G833" s="5">
        <f>A833-$A$7</f>
        <v>34.750191597202502</v>
      </c>
      <c r="H833" s="4">
        <f t="shared" si="12"/>
        <v>1.0025747232721187</v>
      </c>
      <c r="I833" s="5">
        <f>(E833-$E$7)*10^6/($E$7*G833)</f>
        <v>-0.18757028274435231</v>
      </c>
      <c r="K833" s="5">
        <f>G833</f>
        <v>34.750191597202502</v>
      </c>
      <c r="L833" s="1">
        <f>(D833-D$7)</f>
        <v>-0.2717560999999975</v>
      </c>
      <c r="M833" s="1">
        <f>(D833-D$7)^3</f>
        <v>-2.0069562434253875E-2</v>
      </c>
      <c r="N833" s="5">
        <f>(E833-E$7)*10^6/E$7</f>
        <v>-6.5181032633076894</v>
      </c>
      <c r="P833" s="2">
        <f>L833*P$3+L833^3*P$4</f>
        <v>-0.13401804722557314</v>
      </c>
      <c r="Q833" s="2">
        <f>N833-P833</f>
        <v>-6.3840852160821164</v>
      </c>
      <c r="R833" s="2"/>
      <c r="S833" s="2">
        <f>(Q833-Q809)/(G833-G809)</f>
        <v>-0.16152058765045213</v>
      </c>
    </row>
    <row r="834" spans="1:19" x14ac:dyDescent="0.25">
      <c r="A834" s="17">
        <v>44734.792210138898</v>
      </c>
      <c r="B834">
        <v>10.000078851874999</v>
      </c>
      <c r="C834">
        <v>3.3717478808715201E-2</v>
      </c>
      <c r="D834">
        <v>38.494020499999998</v>
      </c>
      <c r="E834" s="29">
        <v>0.98693715000000004</v>
      </c>
      <c r="G834" s="5">
        <f>A834-$A$7</f>
        <v>34.791967893499532</v>
      </c>
      <c r="H834" s="4">
        <f t="shared" si="12"/>
        <v>1.0026311111287214</v>
      </c>
      <c r="I834" s="5">
        <f>(E834-$E$7)*10^6/($E$7*G834)</f>
        <v>-0.18650050601087195</v>
      </c>
      <c r="K834" s="5">
        <f>G834</f>
        <v>34.791967893499532</v>
      </c>
      <c r="L834" s="1">
        <f>(D834-D$7)</f>
        <v>-0.29480399999999918</v>
      </c>
      <c r="M834" s="1">
        <f>(D834-D$7)^3</f>
        <v>-2.562123829063025E-2</v>
      </c>
      <c r="N834" s="5">
        <f>(E834-E$7)*10^6/E$7</f>
        <v>-6.4887196172516735</v>
      </c>
      <c r="P834" s="2">
        <f>L834*P$3+L834^3*P$4</f>
        <v>-0.14537994486768152</v>
      </c>
      <c r="Q834" s="2">
        <f>N834-P834</f>
        <v>-6.3433396723839923</v>
      </c>
      <c r="R834" s="2"/>
      <c r="S834" s="2">
        <f>(Q834-Q810)/(G834-G810)</f>
        <v>-0.11068153843195291</v>
      </c>
    </row>
    <row r="835" spans="1:19" x14ac:dyDescent="0.25">
      <c r="A835" s="17">
        <v>44734.833986076403</v>
      </c>
      <c r="B835">
        <v>10.00007895625</v>
      </c>
      <c r="C835">
        <v>2.06476546236143E-2</v>
      </c>
      <c r="D835">
        <v>38.568561199999998</v>
      </c>
      <c r="E835" s="29">
        <v>0.98693710999999995</v>
      </c>
      <c r="G835" s="5">
        <f>A835-$A$7</f>
        <v>34.83374383100454</v>
      </c>
      <c r="H835" s="4">
        <f t="shared" si="12"/>
        <v>1.0026225001201965</v>
      </c>
      <c r="I835" s="5">
        <f>(E835-$E$7)*10^6/($E$7*G835)</f>
        <v>-0.18744033991574879</v>
      </c>
      <c r="K835" s="5">
        <f>G835</f>
        <v>34.83374383100454</v>
      </c>
      <c r="L835" s="1">
        <f>(D835-D$7)</f>
        <v>-0.22026329999999916</v>
      </c>
      <c r="M835" s="1">
        <f>(D835-D$7)^3</f>
        <v>-1.0686276934001048E-2</v>
      </c>
      <c r="N835" s="5">
        <f>(E835-E$7)*10^6/E$7</f>
        <v>-6.5292487842216094</v>
      </c>
      <c r="P835" s="2">
        <f>L835*P$3+L835^3*P$4</f>
        <v>-0.10863032248660068</v>
      </c>
      <c r="Q835" s="2">
        <f>N835-P835</f>
        <v>-6.4206184617350086</v>
      </c>
      <c r="R835" s="2"/>
      <c r="S835" s="2">
        <f>(Q835-Q811)/(G835-G811)</f>
        <v>-0.1667997171325466</v>
      </c>
    </row>
    <row r="836" spans="1:19" x14ac:dyDescent="0.25">
      <c r="A836" s="17">
        <v>44734.8750699421</v>
      </c>
      <c r="B836">
        <v>10.00007846125</v>
      </c>
      <c r="C836">
        <v>2.06476546236143E-2</v>
      </c>
      <c r="D836">
        <v>38.508586100000002</v>
      </c>
      <c r="E836" s="29">
        <v>0.98693708400000002</v>
      </c>
      <c r="G836" s="5">
        <f>A836-$A$7</f>
        <v>34.874827696701686</v>
      </c>
      <c r="H836" s="4">
        <f t="shared" si="12"/>
        <v>0.98601277673151344</v>
      </c>
      <c r="I836" s="5">
        <f>(E836-$E$7)*10^6/($E$7*G836)</f>
        <v>-0.18797491415972509</v>
      </c>
      <c r="K836" s="5">
        <f>G836</f>
        <v>34.874827696701686</v>
      </c>
      <c r="L836" s="1">
        <f>(D836-D$7)</f>
        <v>-0.28023839999999467</v>
      </c>
      <c r="M836" s="1">
        <f>(D836-D$7)^3</f>
        <v>-2.2008119434578501E-2</v>
      </c>
      <c r="N836" s="5">
        <f>(E836-E$7)*10^6/E$7</f>
        <v>-6.5555927426227028</v>
      </c>
      <c r="P836" s="2">
        <f>L836*P$3+L836^3*P$4</f>
        <v>-0.13819967419185475</v>
      </c>
      <c r="Q836" s="2">
        <f>N836-P836</f>
        <v>-6.4173930684308482</v>
      </c>
      <c r="R836" s="2"/>
      <c r="S836" s="2">
        <f>(Q836-Q812)/(G836-G812)</f>
        <v>-0.16130943083717791</v>
      </c>
    </row>
    <row r="837" spans="1:19" x14ac:dyDescent="0.25">
      <c r="A837" s="17">
        <v>44734.916845231499</v>
      </c>
      <c r="B837">
        <v>10.000078670624999</v>
      </c>
      <c r="C837">
        <v>0</v>
      </c>
      <c r="D837">
        <v>38.279715899999999</v>
      </c>
      <c r="E837">
        <v>0.98693698900000004</v>
      </c>
      <c r="G837" s="5">
        <f>A837-$A$7</f>
        <v>34.91660298610077</v>
      </c>
      <c r="H837" s="4">
        <f t="shared" ref="H837:H849" si="13">(G837-G836)*24</f>
        <v>1.0026069455780089</v>
      </c>
      <c r="I837" s="5">
        <f>(E837-$E$7)*10^6/($E$7*G837)</f>
        <v>-0.1905067774372311</v>
      </c>
      <c r="K837" s="5">
        <f>G837</f>
        <v>34.91660298610077</v>
      </c>
      <c r="L837" s="1">
        <f>(D837-D$7)</f>
        <v>-0.50910859999999758</v>
      </c>
      <c r="M837" s="1">
        <f>(D837-D$7)^3</f>
        <v>-0.13195665560045586</v>
      </c>
      <c r="N837" s="5">
        <f>(E837-E$7)*10^6/E$7</f>
        <v>-6.6518495139372575</v>
      </c>
      <c r="P837" s="2">
        <f>L837*P$3+L837^3*P$4</f>
        <v>-0.25096427566597579</v>
      </c>
      <c r="Q837" s="2">
        <f>N837-P837</f>
        <v>-6.4008852382712815</v>
      </c>
      <c r="R837" s="2"/>
      <c r="S837" s="2">
        <f>(Q837-Q813)/(G837-G813)</f>
        <v>-0.130372309292833</v>
      </c>
    </row>
    <row r="838" spans="1:19" x14ac:dyDescent="0.25">
      <c r="A838" s="17">
        <v>44734.958620532401</v>
      </c>
      <c r="B838">
        <v>10.000079106875001</v>
      </c>
      <c r="C838">
        <v>3.1539813412005797E-2</v>
      </c>
      <c r="D838">
        <v>38.564658999999999</v>
      </c>
      <c r="E838">
        <v>0.98693709799999996</v>
      </c>
      <c r="G838" s="5">
        <f>A838-$A$7</f>
        <v>34.958378287003143</v>
      </c>
      <c r="H838" s="4">
        <f t="shared" si="13"/>
        <v>1.0026072216569446</v>
      </c>
      <c r="I838" s="5">
        <f>(E838-$E$7)*10^6/($E$7*G838)</f>
        <v>-0.18711987954861206</v>
      </c>
      <c r="K838" s="5">
        <f>G838</f>
        <v>34.958378287003143</v>
      </c>
      <c r="L838" s="1">
        <f>(D838-D$7)</f>
        <v>-0.22416549999999802</v>
      </c>
      <c r="M838" s="1">
        <f>(D838-D$7)^3</f>
        <v>-1.1264354794780789E-2</v>
      </c>
      <c r="N838" s="5">
        <f>(E838-E$7)*10^6/E$7</f>
        <v>-6.5414075342788429</v>
      </c>
      <c r="P838" s="2">
        <f>L838*P$3+L838^3*P$4</f>
        <v>-0.11055439024072078</v>
      </c>
      <c r="Q838" s="2">
        <f>N838-P838</f>
        <v>-6.4308531440381218</v>
      </c>
      <c r="R838" s="2"/>
      <c r="S838" s="2">
        <f>(Q838-Q814)/(G838-G814)</f>
        <v>-0.1369629428720732</v>
      </c>
    </row>
    <row r="839" spans="1:19" x14ac:dyDescent="0.25">
      <c r="A839" s="17">
        <v>44735.000394351897</v>
      </c>
      <c r="B839">
        <v>10.000078800624999</v>
      </c>
      <c r="C839">
        <v>2.6656007498500198E-2</v>
      </c>
      <c r="D839">
        <v>38.843816500000003</v>
      </c>
      <c r="E839">
        <v>0.98693724100000002</v>
      </c>
      <c r="G839" s="5">
        <f>A839-$A$7</f>
        <v>35.000152106498717</v>
      </c>
      <c r="H839" s="4">
        <f t="shared" si="13"/>
        <v>1.0025716678937897</v>
      </c>
      <c r="I839" s="5">
        <f>(E839-$E$7)*10^6/($E$7*G839)</f>
        <v>-0.18275679897503014</v>
      </c>
      <c r="K839" s="5">
        <f>G839</f>
        <v>35.000152106498717</v>
      </c>
      <c r="L839" s="1">
        <f>(D839-D$7)</f>
        <v>5.4992000000005703E-2</v>
      </c>
      <c r="M839" s="1">
        <f>(D839-D$7)^3</f>
        <v>1.6630241055953974E-4</v>
      </c>
      <c r="N839" s="5">
        <f>(E839-E$7)*10^6/E$7</f>
        <v>-6.3965157626228635</v>
      </c>
      <c r="P839" s="2">
        <f>L839*P$3+L839^3*P$4</f>
        <v>2.7123968138348914E-2</v>
      </c>
      <c r="Q839" s="2">
        <f>N839-P839</f>
        <v>-6.4236397307612121</v>
      </c>
      <c r="R839" s="2"/>
      <c r="S839" s="2">
        <f>(Q839-Q815)/(G839-G815)</f>
        <v>-0.12083736200989501</v>
      </c>
    </row>
    <row r="840" spans="1:19" x14ac:dyDescent="0.25">
      <c r="A840" s="17">
        <v>44735.042170821798</v>
      </c>
      <c r="B840">
        <v>10.000079596875</v>
      </c>
      <c r="C840">
        <v>2.92001931999109E-2</v>
      </c>
      <c r="D840">
        <v>38.855455800000001</v>
      </c>
      <c r="E840">
        <v>0.98693723600000005</v>
      </c>
      <c r="G840" s="5">
        <f>A840-$A$7</f>
        <v>35.041928576400096</v>
      </c>
      <c r="H840" s="4">
        <f t="shared" si="13"/>
        <v>1.0026352776330896</v>
      </c>
      <c r="I840" s="5">
        <f>(E840-$E$7)*10^6/($E$7*G840)</f>
        <v>-0.18268349284757213</v>
      </c>
      <c r="K840" s="5">
        <f>G840</f>
        <v>35.041928576400096</v>
      </c>
      <c r="L840" s="1">
        <f>(D840-D$7)</f>
        <v>6.6631300000004501E-2</v>
      </c>
      <c r="M840" s="1">
        <f>(D840-D$7)^3</f>
        <v>2.9582499085678625E-4</v>
      </c>
      <c r="N840" s="5">
        <f>(E840-E$7)*10^6/E$7</f>
        <v>-6.401581908451921</v>
      </c>
      <c r="P840" s="2">
        <f>L840*P$3+L840^3*P$4</f>
        <v>3.2864770497735847E-2</v>
      </c>
      <c r="Q840" s="2">
        <f>N840-P840</f>
        <v>-6.4344466789496568</v>
      </c>
      <c r="R840" s="2"/>
      <c r="S840" s="2">
        <f>(Q840-Q816)/(G840-G816)</f>
        <v>-0.13527139160344148</v>
      </c>
    </row>
    <row r="841" spans="1:19" x14ac:dyDescent="0.25">
      <c r="A841" s="17">
        <v>44735.083949108797</v>
      </c>
      <c r="B841">
        <v>10.000078226875001</v>
      </c>
      <c r="C841">
        <v>2.3841857910156299E-2</v>
      </c>
      <c r="D841">
        <v>38.900645900000001</v>
      </c>
      <c r="E841">
        <v>0.986937234</v>
      </c>
      <c r="G841" s="5">
        <f>A841-$A$7</f>
        <v>35.083706863399129</v>
      </c>
      <c r="H841" s="4">
        <f t="shared" si="13"/>
        <v>1.0026788879767992</v>
      </c>
      <c r="I841" s="5">
        <f>(E841-$E$7)*10^6/($E$7*G841)</f>
        <v>-0.18252371084343899</v>
      </c>
      <c r="K841" s="5">
        <f>G841</f>
        <v>35.083706863399129</v>
      </c>
      <c r="L841" s="1">
        <f>(D841-D$7)</f>
        <v>0.11182140000000373</v>
      </c>
      <c r="M841" s="1">
        <f>(D841-D$7)^3</f>
        <v>1.3982176368177244E-3</v>
      </c>
      <c r="N841" s="5">
        <f>(E841-E$7)*10^6/E$7</f>
        <v>-6.4036083668510386</v>
      </c>
      <c r="P841" s="2">
        <f>L841*P$3+L841^3*P$4</f>
        <v>5.5153020782441782E-2</v>
      </c>
      <c r="Q841" s="2">
        <f>N841-P841</f>
        <v>-6.4587613876334808</v>
      </c>
      <c r="R841" s="2"/>
      <c r="S841" s="2">
        <f>(Q841-Q817)/(G841-G817)</f>
        <v>-0.16398754248948236</v>
      </c>
    </row>
    <row r="842" spans="1:19" x14ac:dyDescent="0.25">
      <c r="A842" s="17">
        <v>44735.125030439798</v>
      </c>
      <c r="B842">
        <v>10.000079098124999</v>
      </c>
      <c r="C842">
        <v>0</v>
      </c>
      <c r="D842">
        <v>38.830758000000003</v>
      </c>
      <c r="E842">
        <v>0.986937179</v>
      </c>
      <c r="G842" s="5">
        <f>A842-$A$7</f>
        <v>35.124788194400026</v>
      </c>
      <c r="H842" s="4">
        <f t="shared" si="13"/>
        <v>0.9859519440215081</v>
      </c>
      <c r="I842" s="5">
        <f>(E842-$E$7)*10^6/($E$7*G842)</f>
        <v>-0.18389679492324928</v>
      </c>
      <c r="K842" s="5">
        <f>G842</f>
        <v>35.124788194400026</v>
      </c>
      <c r="L842" s="1">
        <f>(D842-D$7)</f>
        <v>4.1933500000006063E-2</v>
      </c>
      <c r="M842" s="1">
        <f>(D842-D$7)^3</f>
        <v>7.3736638909452362E-5</v>
      </c>
      <c r="N842" s="5">
        <f>(E842-E$7)*10^6/E$7</f>
        <v>-6.4593359713081488</v>
      </c>
      <c r="P842" s="2">
        <f>L842*P$3+L842^3*P$4</f>
        <v>2.068312083542544E-2</v>
      </c>
      <c r="Q842" s="2">
        <f>N842-P842</f>
        <v>-6.4800190921435741</v>
      </c>
      <c r="R842" s="2"/>
      <c r="S842" s="2">
        <f>(Q842-Q818)/(G842-G818)</f>
        <v>-0.15209214004009816</v>
      </c>
    </row>
    <row r="843" spans="1:19" x14ac:dyDescent="0.25">
      <c r="A843" s="17">
        <v>44735.166806736102</v>
      </c>
      <c r="B843">
        <v>10.00007895125</v>
      </c>
      <c r="C843">
        <v>2.6656007498500198E-2</v>
      </c>
      <c r="D843">
        <v>38.686856900000002</v>
      </c>
      <c r="E843">
        <v>0.98693713699999996</v>
      </c>
      <c r="G843" s="5">
        <f>A843-$A$7</f>
        <v>35.166564490704332</v>
      </c>
      <c r="H843" s="4">
        <f t="shared" si="13"/>
        <v>1.0026311113033444</v>
      </c>
      <c r="I843" s="5">
        <f>(E843-$E$7)*10^6/($E$7*G843)</f>
        <v>-0.18488844988777262</v>
      </c>
      <c r="K843" s="5">
        <f>G843</f>
        <v>35.166564490704332</v>
      </c>
      <c r="L843" s="1">
        <f>(D843-D$7)</f>
        <v>-0.10196759999999472</v>
      </c>
      <c r="M843" s="1">
        <f>(D843-D$7)^3</f>
        <v>-1.0601970523923831E-3</v>
      </c>
      <c r="N843" s="5">
        <f>(E843-E$7)*10^6/E$7</f>
        <v>-6.5018915965647111</v>
      </c>
      <c r="P843" s="2">
        <f>L843*P$3+L843^3*P$4</f>
        <v>-5.0293128291108234E-2</v>
      </c>
      <c r="Q843" s="2">
        <f>N843-P843</f>
        <v>-6.4515984682736027</v>
      </c>
      <c r="R843" s="2"/>
      <c r="S843" s="2">
        <f>(Q843-Q819)/(G843-G819)</f>
        <v>-0.12390872902525261</v>
      </c>
    </row>
    <row r="844" spans="1:19" x14ac:dyDescent="0.25">
      <c r="A844" s="17">
        <v>44735.208581585597</v>
      </c>
      <c r="B844">
        <v>10.0000790325</v>
      </c>
      <c r="C844">
        <v>3.1539813412005797E-2</v>
      </c>
      <c r="D844">
        <v>38.652857300000001</v>
      </c>
      <c r="E844">
        <v>0.98693711500000003</v>
      </c>
      <c r="G844" s="5">
        <f>A844-$A$7</f>
        <v>35.208339340199018</v>
      </c>
      <c r="H844" s="4">
        <f t="shared" si="13"/>
        <v>1.0025963878724724</v>
      </c>
      <c r="I844" s="5">
        <f>(E844-$E$7)*10^6/($E$7*G844)</f>
        <v>-0.18530219716529187</v>
      </c>
      <c r="K844" s="5">
        <f>G844</f>
        <v>35.208339340199018</v>
      </c>
      <c r="L844" s="1">
        <f>(D844-D$7)</f>
        <v>-0.13596719999999607</v>
      </c>
      <c r="M844" s="1">
        <f>(D844-D$7)^3</f>
        <v>-2.5136364325072146E-3</v>
      </c>
      <c r="N844" s="5">
        <f>(E844-E$7)*10^6/E$7</f>
        <v>-6.5241826382800605</v>
      </c>
      <c r="P844" s="2">
        <f>L844*P$3+L844^3*P$4</f>
        <v>-6.7061404247717296E-2</v>
      </c>
      <c r="Q844" s="2">
        <f>N844-P844</f>
        <v>-6.4571212340323436</v>
      </c>
      <c r="R844" s="2"/>
      <c r="S844" s="2">
        <f>(Q844-Q820)/(G844-G820)</f>
        <v>-0.13336016070439971</v>
      </c>
    </row>
    <row r="845" spans="1:19" x14ac:dyDescent="0.25">
      <c r="A845" s="17">
        <v>44735.250355891199</v>
      </c>
      <c r="B845">
        <v>10.000080239375</v>
      </c>
      <c r="C845">
        <v>0</v>
      </c>
      <c r="D845">
        <v>38.602342499999999</v>
      </c>
      <c r="E845">
        <v>0.98693705700000001</v>
      </c>
      <c r="G845" s="5">
        <f>A845-$A$7</f>
        <v>35.250113645801321</v>
      </c>
      <c r="H845" s="4">
        <f t="shared" si="13"/>
        <v>1.0025833344552666</v>
      </c>
      <c r="I845" s="5">
        <f>(E845-$E$7)*10^6/($E$7*G845)</f>
        <v>-0.18674975055190221</v>
      </c>
      <c r="K845" s="5">
        <f>G845</f>
        <v>35.250113645801321</v>
      </c>
      <c r="L845" s="1">
        <f>(D845-D$7)</f>
        <v>-0.18648199999999804</v>
      </c>
      <c r="M845" s="1">
        <f>(D845-D$7)^3</f>
        <v>-6.4850115647719633E-3</v>
      </c>
      <c r="N845" s="5">
        <f>(E845-E$7)*10^6/E$7</f>
        <v>-6.5829499302796011</v>
      </c>
      <c r="P845" s="2">
        <f>L845*P$3+L845^3*P$4</f>
        <v>-9.1972792425428315E-2</v>
      </c>
      <c r="Q845" s="2">
        <f>N845-P845</f>
        <v>-6.4909771378541725</v>
      </c>
      <c r="R845" s="2"/>
      <c r="S845" s="2">
        <f>(Q845-Q821)/(G845-G821)</f>
        <v>-0.18434471560364976</v>
      </c>
    </row>
    <row r="846" spans="1:19" x14ac:dyDescent="0.25">
      <c r="A846" s="17">
        <v>44735.292131284703</v>
      </c>
      <c r="B846">
        <v>10.00007817375</v>
      </c>
      <c r="C846">
        <v>1.6858739404357601E-2</v>
      </c>
      <c r="D846">
        <v>38.568257699999997</v>
      </c>
      <c r="E846">
        <v>0.986937073</v>
      </c>
      <c r="G846" s="5">
        <f>A846-$A$7</f>
        <v>35.291889039304806</v>
      </c>
      <c r="H846" s="4">
        <f t="shared" si="13"/>
        <v>1.0026094440836459</v>
      </c>
      <c r="I846" s="5">
        <f>(E846-$E$7)*10^6/($E$7*G846)</f>
        <v>-0.18606933327437372</v>
      </c>
      <c r="K846" s="5">
        <f>G846</f>
        <v>35.291889039304806</v>
      </c>
      <c r="L846" s="1">
        <f>(D846-D$7)</f>
        <v>-0.22056680000000028</v>
      </c>
      <c r="M846" s="1">
        <f>(D846-D$7)^3</f>
        <v>-1.0730511575169879E-2</v>
      </c>
      <c r="N846" s="5">
        <f>(E846-E$7)*10^6/E$7</f>
        <v>-6.5667382635366236</v>
      </c>
      <c r="P846" s="2">
        <f>L846*P$3+L846^3*P$4</f>
        <v>-0.10877997082137539</v>
      </c>
      <c r="Q846" s="2">
        <f>N846-P846</f>
        <v>-6.4579582927152481</v>
      </c>
      <c r="R846" s="2"/>
      <c r="S846" s="2">
        <f>(Q846-Q822)/(G846-G822)</f>
        <v>-0.11148154521482637</v>
      </c>
    </row>
    <row r="847" spans="1:19" x14ac:dyDescent="0.25">
      <c r="A847" s="17">
        <v>44735.333907951397</v>
      </c>
      <c r="B847">
        <v>10.000079046874999</v>
      </c>
      <c r="C847">
        <v>3.5762786865234403E-2</v>
      </c>
      <c r="D847">
        <v>38.407025400000002</v>
      </c>
      <c r="E847">
        <v>0.98693701</v>
      </c>
      <c r="G847" s="5">
        <f>A847-$A$7</f>
        <v>35.33366570599901</v>
      </c>
      <c r="H847" s="4">
        <f t="shared" si="13"/>
        <v>1.0026400006609038</v>
      </c>
      <c r="I847" s="5">
        <f>(E847-$E$7)*10^6/($E$7*G847)</f>
        <v>-0.18765592442449219</v>
      </c>
      <c r="K847" s="5">
        <f>G847</f>
        <v>35.33366570599901</v>
      </c>
      <c r="L847" s="1">
        <f>(D847-D$7)</f>
        <v>-0.38179909999999495</v>
      </c>
      <c r="M847" s="1">
        <f>(D847-D$7)^3</f>
        <v>-5.5655065850577563E-2</v>
      </c>
      <c r="N847" s="5">
        <f>(E847-E$7)*10^6/E$7</f>
        <v>-6.6305717013652217</v>
      </c>
      <c r="P847" s="2">
        <f>L847*P$3+L847^3*P$4</f>
        <v>-0.1882556726992195</v>
      </c>
      <c r="Q847" s="2">
        <f>N847-P847</f>
        <v>-6.4423160286660019</v>
      </c>
      <c r="R847" s="2"/>
      <c r="S847" s="2">
        <f>(Q847-Q823)/(G847-G823)</f>
        <v>-0.10676447010739114</v>
      </c>
    </row>
    <row r="848" spans="1:19" x14ac:dyDescent="0.25">
      <c r="A848" s="17">
        <v>44735.375681898098</v>
      </c>
      <c r="B848">
        <v>10.000078788750001</v>
      </c>
      <c r="C848">
        <v>1.6858739404357601E-2</v>
      </c>
      <c r="D848">
        <v>38.639114999999997</v>
      </c>
      <c r="E848">
        <v>0.98693708099999999</v>
      </c>
      <c r="G848" s="5">
        <f>A848-$A$7</f>
        <v>35.375439652700152</v>
      </c>
      <c r="H848" s="4">
        <f t="shared" si="13"/>
        <v>1.002574720827397</v>
      </c>
      <c r="I848" s="5">
        <f>(E848-$E$7)*10^6/($E$7*G848)</f>
        <v>-0.18540073267088072</v>
      </c>
      <c r="K848" s="5">
        <f>G848</f>
        <v>35.375439652700152</v>
      </c>
      <c r="L848" s="1">
        <f>(D848-D$7)</f>
        <v>-0.14970950000000016</v>
      </c>
      <c r="M848" s="1">
        <f>(D848-D$7)^3</f>
        <v>-3.3554292010971433E-3</v>
      </c>
      <c r="N848" s="5">
        <f>(E848-E$7)*10^6/E$7</f>
        <v>-6.558632430165134</v>
      </c>
      <c r="P848" s="2">
        <f>L848*P$3+L848^3*P$4</f>
        <v>-7.383869020196801E-2</v>
      </c>
      <c r="Q848" s="2">
        <f>N848-P848</f>
        <v>-6.4847937399631661</v>
      </c>
      <c r="R848" s="2"/>
      <c r="S848" s="2">
        <f>(Q848-Q824)/(G848-G824)</f>
        <v>-0.15536192868495288</v>
      </c>
    </row>
    <row r="849" spans="1:19" x14ac:dyDescent="0.25">
      <c r="A849" s="17">
        <v>44735.416761608802</v>
      </c>
      <c r="B849">
        <v>10.000079253125</v>
      </c>
      <c r="C849">
        <v>2.06476546236143E-2</v>
      </c>
      <c r="D849">
        <v>38.653686700000002</v>
      </c>
      <c r="E849">
        <v>0.98693707100000005</v>
      </c>
      <c r="G849" s="5">
        <f>A849-$A$7</f>
        <v>35.416519363403495</v>
      </c>
      <c r="H849" s="4">
        <f t="shared" si="13"/>
        <v>0.98591305688023567</v>
      </c>
      <c r="I849" s="5">
        <f>(E849-$E$7)*10^6/($E$7*G849)</f>
        <v>-0.18547177531541592</v>
      </c>
      <c r="K849" s="5">
        <f>G849</f>
        <v>35.416519363403495</v>
      </c>
      <c r="L849" s="1">
        <f>(D849-D$7)</f>
        <v>-0.13513779999999542</v>
      </c>
      <c r="M849" s="1">
        <f>(D849-D$7)^3</f>
        <v>-2.467916908096611E-3</v>
      </c>
      <c r="N849" s="5">
        <f>(E849-E$7)*10^6/E$7</f>
        <v>-6.5687647218232499</v>
      </c>
      <c r="P849" s="2">
        <f>L849*P$3+L849^3*P$4</f>
        <v>-6.6652363613514648E-2</v>
      </c>
      <c r="Q849" s="2">
        <f>N849-P849</f>
        <v>-6.5021123582097351</v>
      </c>
      <c r="R849" s="2"/>
      <c r="S849" s="2">
        <f>(Q849-Q825)/(G849-G825)</f>
        <v>-0.19775457611266756</v>
      </c>
    </row>
    <row r="850" spans="1:19" x14ac:dyDescent="0.25">
      <c r="L850" s="1"/>
      <c r="M850" s="1"/>
    </row>
    <row r="851" spans="1:19" x14ac:dyDescent="0.25">
      <c r="A851" s="17" t="s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E84A5-E0F5-4207-BB0B-AC755792208D}">
  <dimension ref="A1"/>
  <sheetViews>
    <sheetView tabSelected="1"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3458A drift test (SN18) - 2022-</vt:lpstr>
      <vt:lpstr>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Ambrose</dc:creator>
  <cp:lastModifiedBy>Alan Ambrose</cp:lastModifiedBy>
  <dcterms:created xsi:type="dcterms:W3CDTF">2022-05-19T17:14:58Z</dcterms:created>
  <dcterms:modified xsi:type="dcterms:W3CDTF">2022-11-29T12:06:49Z</dcterms:modified>
</cp:coreProperties>
</file>